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강지홍('23.11월~)\5. 업계관리\3. 전국 숙박업 통계(지자체 취합)\2024\3. 최종본 ★\"/>
    </mc:Choice>
  </mc:AlternateContent>
  <xr:revisionPtr revIDLastSave="0" documentId="13_ncr:1_{A2247ABD-4B04-4BCC-908C-01F22A89DAF1}" xr6:coauthVersionLast="36" xr6:coauthVersionMax="36" xr10:uidLastSave="{00000000-0000-0000-0000-000000000000}"/>
  <bookViews>
    <workbookView xWindow="6390" yWindow="0" windowWidth="27735" windowHeight="12435" xr2:uid="{00000000-000D-0000-FFFF-FFFF00000000}"/>
  </bookViews>
  <sheets>
    <sheet name="호텔, 콘도" sheetId="1" r:id="rId1"/>
  </sheets>
  <definedNames>
    <definedName name="_xlnm._FilterDatabase" localSheetId="0" hidden="1">'호텔, 콘도'!$A$3:$N$2594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1924" authorId="0" shapeId="0" xr:uid="{0F3B1128-5937-4BBD-A878-1D748E8376E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돋움"/>
            <family val="3"/>
            <charset val="129"/>
          </rPr>
          <t>올해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신청</t>
        </r>
        <r>
          <rPr>
            <sz val="11"/>
            <color indexed="81"/>
            <rFont val="Tahoma"/>
            <family val="2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>예정</t>
        </r>
      </text>
    </comment>
  </commentList>
</comments>
</file>

<file path=xl/sharedStrings.xml><?xml version="1.0" encoding="utf-8"?>
<sst xmlns="http://schemas.openxmlformats.org/spreadsheetml/2006/main" count="23536" uniqueCount="8022">
  <si>
    <t>번호</t>
  </si>
  <si>
    <t>지역1
(시도)</t>
    <phoneticPr fontId="8" type="noConversion"/>
  </si>
  <si>
    <t>지역2
(시군구)</t>
    <phoneticPr fontId="8" type="noConversion"/>
  </si>
  <si>
    <t>업종</t>
  </si>
  <si>
    <t>시설개요</t>
  </si>
  <si>
    <t>객실수</t>
    <phoneticPr fontId="8" type="noConversion"/>
  </si>
  <si>
    <t>주소(도로명주소)</t>
    <phoneticPr fontId="8" type="noConversion"/>
  </si>
  <si>
    <t>부대시설</t>
  </si>
  <si>
    <t>등급</t>
    <phoneticPr fontId="8" type="noConversion"/>
  </si>
  <si>
    <t>등급부여일</t>
  </si>
  <si>
    <t>층수(지하~지상)</t>
    <phoneticPr fontId="8" type="noConversion"/>
  </si>
  <si>
    <t>대지면적
(㎡)</t>
    <phoneticPr fontId="8" type="noConversion"/>
  </si>
  <si>
    <t>건축연면적
(㎡)</t>
    <phoneticPr fontId="8" type="noConversion"/>
  </si>
  <si>
    <t>영업중</t>
    <phoneticPr fontId="8" type="noConversion"/>
  </si>
  <si>
    <t>휴업중</t>
    <phoneticPr fontId="8" type="noConversion"/>
  </si>
  <si>
    <t>-</t>
    <phoneticPr fontId="8" type="noConversion"/>
  </si>
  <si>
    <t>관광호텔업</t>
    <phoneticPr fontId="8" type="noConversion"/>
  </si>
  <si>
    <t>호텔등급</t>
    <phoneticPr fontId="8" type="noConversion"/>
  </si>
  <si>
    <t>호텔명
(등록명칭)</t>
    <phoneticPr fontId="8" type="noConversion"/>
  </si>
  <si>
    <t>영업상태
('23.12.31기준)</t>
    <phoneticPr fontId="8" type="noConversion"/>
  </si>
  <si>
    <t>관광숙박업(호텔, 콘도) 등록현황 ('23.12.31기준)</t>
    <phoneticPr fontId="8" type="noConversion"/>
  </si>
  <si>
    <t>종로구</t>
    <phoneticPr fontId="8" type="noConversion"/>
  </si>
  <si>
    <t>강북구</t>
  </si>
  <si>
    <t>동대문구</t>
  </si>
  <si>
    <t>성북구</t>
  </si>
  <si>
    <t>중구</t>
    <phoneticPr fontId="8" type="noConversion"/>
  </si>
  <si>
    <t>서울특별시</t>
    <phoneticPr fontId="8" type="noConversion"/>
  </si>
  <si>
    <t>도란도란</t>
  </si>
  <si>
    <t>서울특별시</t>
  </si>
  <si>
    <t>동작구</t>
  </si>
  <si>
    <t>마포구</t>
  </si>
  <si>
    <t>로얄</t>
  </si>
  <si>
    <t>오아시스</t>
  </si>
  <si>
    <t>아뜰리에</t>
  </si>
  <si>
    <t>중구</t>
    <phoneticPr fontId="8" type="noConversion"/>
  </si>
  <si>
    <t>서울특별시</t>
    <phoneticPr fontId="8" type="noConversion"/>
  </si>
  <si>
    <t>스페이스 게스트하우스</t>
  </si>
  <si>
    <t>제이하우스</t>
  </si>
  <si>
    <t>영업중</t>
  </si>
  <si>
    <t>휴업</t>
  </si>
  <si>
    <t>휴업</t>
    <phoneticPr fontId="8" type="noConversion"/>
  </si>
  <si>
    <t>강남구</t>
  </si>
  <si>
    <t>관광호텔업</t>
  </si>
  <si>
    <t>호텔리베라서울</t>
  </si>
  <si>
    <t xml:space="preserve">4성 </t>
  </si>
  <si>
    <t>삼정관광호텔</t>
  </si>
  <si>
    <t>임피리얼팰리스 호텔</t>
  </si>
  <si>
    <t>휴업중</t>
  </si>
  <si>
    <t>심사중</t>
    <phoneticPr fontId="8" type="noConversion"/>
  </si>
  <si>
    <t>힐탑 관광호텔</t>
  </si>
  <si>
    <t>미신청</t>
    <phoneticPr fontId="8" type="noConversion"/>
  </si>
  <si>
    <t>자이안트</t>
  </si>
  <si>
    <t>호텔 선샤인</t>
  </si>
  <si>
    <t xml:space="preserve">3성 </t>
  </si>
  <si>
    <t>그랜드인터컨티넨탈서울파르나스</t>
  </si>
  <si>
    <t>5성</t>
    <phoneticPr fontId="8" type="noConversion"/>
  </si>
  <si>
    <t>라까사호텔</t>
  </si>
  <si>
    <t>3성</t>
    <phoneticPr fontId="8" type="noConversion"/>
  </si>
  <si>
    <t>엘리에나호텔</t>
  </si>
  <si>
    <t>노보텔앰배서더강남</t>
  </si>
  <si>
    <t>라비타 호텔</t>
  </si>
  <si>
    <t>2성</t>
    <phoneticPr fontId="8" type="noConversion"/>
  </si>
  <si>
    <t>인터컨티넨탈서울코엑스</t>
  </si>
  <si>
    <t>가족호텔업</t>
  </si>
  <si>
    <t>오크우드프리미어</t>
  </si>
  <si>
    <t>이비스 스타일 앰배서더 강남</t>
  </si>
  <si>
    <t>렉스관광호텔</t>
  </si>
  <si>
    <t>베스트웨스턴프리미어강남</t>
  </si>
  <si>
    <t>파크하얏트서울</t>
  </si>
  <si>
    <t>트리아 관광호텔</t>
  </si>
  <si>
    <t>AC 호텔 바이 메리어트 서울 강남</t>
  </si>
  <si>
    <t>호텔 그라모스</t>
  </si>
  <si>
    <t>호텔 컬리넌 역삼</t>
  </si>
  <si>
    <t>접수완료</t>
    <phoneticPr fontId="8" type="noConversion"/>
  </si>
  <si>
    <t>호텔 신라스테이 역삼</t>
  </si>
  <si>
    <t>알로프트 서울 강남 호텔</t>
  </si>
  <si>
    <t>호텔 데님</t>
  </si>
  <si>
    <t>리치웰 호텔</t>
  </si>
  <si>
    <t>호스텔업</t>
  </si>
  <si>
    <t>인더시티 호스텔</t>
  </si>
  <si>
    <t>더제리스 플래닛 호텔</t>
  </si>
  <si>
    <t>1성</t>
    <phoneticPr fontId="8" type="noConversion"/>
  </si>
  <si>
    <t>호텔 카푸치노</t>
  </si>
  <si>
    <t>베니키아 노블레스 호텔</t>
  </si>
  <si>
    <t xml:space="preserve">1성 </t>
  </si>
  <si>
    <t>스텔라 호스텔</t>
  </si>
  <si>
    <t>K-그랜드호스텔 강남1</t>
  </si>
  <si>
    <t>호텔 페이토 삼성</t>
  </si>
  <si>
    <t>3성</t>
  </si>
  <si>
    <t>호텔 더 디자이너스 리즈 강남 프리미어</t>
  </si>
  <si>
    <t>강남 패밀리 호텔</t>
  </si>
  <si>
    <t>강남 스테이 호텔</t>
  </si>
  <si>
    <t>호텔 소울하다</t>
  </si>
  <si>
    <t>어바웃스테이 신사점</t>
  </si>
  <si>
    <t>호텔 디 아티스트 역삼</t>
  </si>
  <si>
    <t>카파쓰 호텔</t>
  </si>
  <si>
    <t>2성</t>
  </si>
  <si>
    <t>도미인 서울 강남</t>
  </si>
  <si>
    <t>호텔 유리앤</t>
  </si>
  <si>
    <t>호텔 엔트라</t>
  </si>
  <si>
    <t>㈜호텔롯데 L7 강남</t>
  </si>
  <si>
    <t>호텔 글래드 강남 코엑스센터</t>
  </si>
  <si>
    <t>소형호텔업</t>
  </si>
  <si>
    <t>오월호텔</t>
  </si>
  <si>
    <t>포포인츠바이쉐라톤서울강남</t>
  </si>
  <si>
    <t>호텔 세느</t>
  </si>
  <si>
    <t>호텔 뉴브</t>
  </si>
  <si>
    <t>파티오 7</t>
  </si>
  <si>
    <t>호텔 크레센도 서울</t>
  </si>
  <si>
    <t>에이든 청담호텔</t>
  </si>
  <si>
    <t>호텔 인 나인 (2019-01)</t>
  </si>
  <si>
    <t>등급보류</t>
    <phoneticPr fontId="8" type="noConversion"/>
  </si>
  <si>
    <t>호텔리베라 아노블리 (2019-02)</t>
    <phoneticPr fontId="8" type="noConversion"/>
  </si>
  <si>
    <t>안다즈 서울 강남 (2019-03)</t>
    <phoneticPr fontId="8" type="noConversion"/>
  </si>
  <si>
    <t>신라스테이 삼성</t>
  </si>
  <si>
    <t>신청완료</t>
    <phoneticPr fontId="8" type="noConversion"/>
  </si>
  <si>
    <t>호텔안테룸서울</t>
  </si>
  <si>
    <t>화이트린넨하우스 호스텔</t>
  </si>
  <si>
    <t>㈜조선호텔앤리조트 조선팰리스강남</t>
    <phoneticPr fontId="8" type="noConversion"/>
  </si>
  <si>
    <t>보코 서울 강남</t>
  </si>
  <si>
    <t>아난티 앳 강남</t>
  </si>
  <si>
    <t>강동구</t>
    <phoneticPr fontId="8" type="noConversion"/>
  </si>
  <si>
    <t>바고관광호텔</t>
  </si>
  <si>
    <t>1성</t>
  </si>
  <si>
    <t>발리(BALI)</t>
    <phoneticPr fontId="8" type="noConversion"/>
  </si>
  <si>
    <t>하모니관광호텔</t>
  </si>
  <si>
    <t>서울특별시</t>
    <phoneticPr fontId="8" type="noConversion"/>
  </si>
  <si>
    <t>강동구</t>
    <phoneticPr fontId="8" type="noConversion"/>
  </si>
  <si>
    <t>호텔 감(HOTEL GAM)</t>
    <phoneticPr fontId="8" type="noConversion"/>
  </si>
  <si>
    <t>영업중</t>
    <phoneticPr fontId="8" type="noConversion"/>
  </si>
  <si>
    <t>강북구</t>
    <phoneticPr fontId="8" type="noConversion"/>
  </si>
  <si>
    <t>호텔빅토리아</t>
    <phoneticPr fontId="8" type="noConversion"/>
  </si>
  <si>
    <t>강북구</t>
    <phoneticPr fontId="8" type="noConversion"/>
  </si>
  <si>
    <t>호텔아카데미하우스</t>
  </si>
  <si>
    <t>신청완료</t>
    <phoneticPr fontId="8" type="noConversion"/>
  </si>
  <si>
    <t>리치다이아몬드</t>
  </si>
  <si>
    <t>2성</t>
    <phoneticPr fontId="8" type="noConversion"/>
  </si>
  <si>
    <t>쏠라리움씨티</t>
  </si>
  <si>
    <t>영호스텔</t>
  </si>
  <si>
    <t>제이베이 관광호텔</t>
    <phoneticPr fontId="8" type="noConversion"/>
  </si>
  <si>
    <t>휴양콘도미니엄업</t>
    <phoneticPr fontId="8" type="noConversion"/>
  </si>
  <si>
    <t>파라스파라 서울</t>
  </si>
  <si>
    <t>강서구</t>
    <phoneticPr fontId="8" type="noConversion"/>
  </si>
  <si>
    <t>골든서울호텔</t>
  </si>
  <si>
    <t>미신청</t>
    <phoneticPr fontId="8" type="noConversion"/>
  </si>
  <si>
    <t>강서구</t>
    <phoneticPr fontId="8" type="noConversion"/>
  </si>
  <si>
    <t>드어반관광호텔</t>
  </si>
  <si>
    <t>롯데시티호텔 김포공항</t>
    <phoneticPr fontId="8" type="noConversion"/>
  </si>
  <si>
    <t>메이필드호텔</t>
  </si>
  <si>
    <t>5성</t>
    <phoneticPr fontId="8" type="noConversion"/>
  </si>
  <si>
    <t>컴앤스테이 강서</t>
    <phoneticPr fontId="8" type="noConversion"/>
  </si>
  <si>
    <t>나이아가라관광호텔</t>
  </si>
  <si>
    <t>볼(VOLL)관광호텔</t>
    <phoneticPr fontId="8" type="noConversion"/>
  </si>
  <si>
    <t>에스알호텔</t>
  </si>
  <si>
    <t>3성</t>
    <phoneticPr fontId="8" type="noConversion"/>
  </si>
  <si>
    <t>이지갤러리관광호텔</t>
  </si>
  <si>
    <t>칼튼관광호텔</t>
    <phoneticPr fontId="8" type="noConversion"/>
  </si>
  <si>
    <t>티제이관광호텔</t>
  </si>
  <si>
    <t>해담채스테이</t>
  </si>
  <si>
    <t>호텔 디아망</t>
  </si>
  <si>
    <t>호텔 에스</t>
  </si>
  <si>
    <t>JK블라썸호텔</t>
  </si>
  <si>
    <t>호텔 엠펠리체</t>
  </si>
  <si>
    <t>코트야드 메리어트 서울 보타닉파크</t>
  </si>
  <si>
    <t>필 호스텔</t>
  </si>
  <si>
    <t>호스텔업</t>
    <phoneticPr fontId="8" type="noConversion"/>
  </si>
  <si>
    <t>로얄스퀘어호텔</t>
  </si>
  <si>
    <t>호스텔업</t>
    <phoneticPr fontId="8" type="noConversion"/>
  </si>
  <si>
    <t>웰튼메디컬호스텔</t>
    <phoneticPr fontId="8" type="noConversion"/>
  </si>
  <si>
    <t>퍼시픽호텔</t>
    <phoneticPr fontId="8" type="noConversion"/>
  </si>
  <si>
    <t>접수완료</t>
    <phoneticPr fontId="8" type="noConversion"/>
  </si>
  <si>
    <t>관악구</t>
  </si>
  <si>
    <t>K2호텔</t>
  </si>
  <si>
    <t>나이스타임 관광호텔</t>
  </si>
  <si>
    <t>신트라(SINTRA) 호텔</t>
  </si>
  <si>
    <t>어반(Urban)호텔</t>
  </si>
  <si>
    <t>(주)관광호텔뜨랑블루</t>
  </si>
  <si>
    <t>WD호텔</t>
  </si>
  <si>
    <t>(주)CS프리미어호텔서울</t>
  </si>
  <si>
    <t>스팅</t>
  </si>
  <si>
    <t>미등급</t>
  </si>
  <si>
    <t>어반스테이</t>
  </si>
  <si>
    <t>그랑블루</t>
  </si>
  <si>
    <t>상지</t>
  </si>
  <si>
    <t>삼화</t>
  </si>
  <si>
    <t>팰리스</t>
  </si>
  <si>
    <t>골드빌</t>
  </si>
  <si>
    <t>더리프 사당점</t>
  </si>
  <si>
    <t>광진구</t>
  </si>
  <si>
    <t>동서울 관광호텔</t>
  </si>
  <si>
    <t>SK 네트웍스 (주) 워커힐</t>
  </si>
  <si>
    <t>더 클래식 500 펜타즈</t>
  </si>
  <si>
    <t>호텔 컬리넌 건대</t>
  </si>
  <si>
    <t>호텔더디자이너스건대</t>
  </si>
  <si>
    <t>호텔부티크나인</t>
  </si>
  <si>
    <t>호텔컬리넌건대2</t>
  </si>
  <si>
    <t>에이치 에비뉴 건대점</t>
  </si>
  <si>
    <t>호텔더디자이너스프리미어건대</t>
  </si>
  <si>
    <t>호텔케이월드</t>
  </si>
  <si>
    <t>휴호스텔</t>
  </si>
  <si>
    <t>소형호텔업</t>
    <phoneticPr fontId="8" type="noConversion"/>
  </si>
  <si>
    <t>나무호텔</t>
    <phoneticPr fontId="8" type="noConversion"/>
  </si>
  <si>
    <t>호스텔 온기</t>
    <phoneticPr fontId="8" type="noConversion"/>
  </si>
  <si>
    <t>구로구</t>
  </si>
  <si>
    <t>포포인츠 바이 쉐라톤 서울 구로
(Four Points by Sheraton Seoul Guro)</t>
    <phoneticPr fontId="8" type="noConversion"/>
  </si>
  <si>
    <t>(주)호텔롯데 롯데시티호텔 구로</t>
  </si>
  <si>
    <t>호텔 베르누이</t>
  </si>
  <si>
    <t>라마다 서울 신도림 호텔</t>
  </si>
  <si>
    <t>컬리넌 호텔구로</t>
  </si>
  <si>
    <t>코코모호텔</t>
    <phoneticPr fontId="8" type="noConversion"/>
  </si>
  <si>
    <t>바모스하우스</t>
  </si>
  <si>
    <t>아단아</t>
    <phoneticPr fontId="8" type="noConversion"/>
  </si>
  <si>
    <t>구로 제이에스 호스텔</t>
  </si>
  <si>
    <t>한중레지던스</t>
  </si>
  <si>
    <t>가리봉 호스텔</t>
    <phoneticPr fontId="8" type="noConversion"/>
  </si>
  <si>
    <t>스튜디오 135 호스텔</t>
  </si>
  <si>
    <t>골드 마운틴77</t>
  </si>
  <si>
    <t>금천구</t>
  </si>
  <si>
    <t>이사벨관광호텔</t>
  </si>
  <si>
    <t>마인드 관광호텔</t>
  </si>
  <si>
    <t>골드리버관광호텔</t>
  </si>
  <si>
    <t>홈즈스테이 지밸리(HOMES Stay G-Valley)</t>
    <phoneticPr fontId="8" type="noConversion"/>
  </si>
  <si>
    <t>바모스</t>
  </si>
  <si>
    <t>엠디호텔 독산</t>
    <phoneticPr fontId="8" type="noConversion"/>
  </si>
  <si>
    <t>평가중</t>
    <phoneticPr fontId="8" type="noConversion"/>
  </si>
  <si>
    <t>호텔 트리플8</t>
  </si>
  <si>
    <t>스텔라이</t>
  </si>
  <si>
    <t>위너스</t>
  </si>
  <si>
    <t>금천구</t>
    <phoneticPr fontId="8" type="noConversion"/>
  </si>
  <si>
    <t>로즈데일 인 독산</t>
    <phoneticPr fontId="8" type="noConversion"/>
  </si>
  <si>
    <t>관광호텔업</t>
    <phoneticPr fontId="8" type="noConversion"/>
  </si>
  <si>
    <t>팔팔호텔</t>
    <phoneticPr fontId="8" type="noConversion"/>
  </si>
  <si>
    <t>노원구</t>
    <phoneticPr fontId="8" type="noConversion"/>
  </si>
  <si>
    <t>노블레스관광호텔</t>
    <phoneticPr fontId="8" type="noConversion"/>
  </si>
  <si>
    <t>도봉구</t>
    <phoneticPr fontId="8" type="noConversion"/>
  </si>
  <si>
    <t>더데이호텔</t>
    <phoneticPr fontId="8" type="noConversion"/>
  </si>
  <si>
    <t>호텔베이 204</t>
    <phoneticPr fontId="8" type="noConversion"/>
  </si>
  <si>
    <t>그린홈 호스텔</t>
    <phoneticPr fontId="8" type="noConversion"/>
  </si>
  <si>
    <t>BENIKEA Hotel FLOWER</t>
  </si>
  <si>
    <t>호텔 부티크나인</t>
  </si>
  <si>
    <t>HOTEL THE DESIGNERS
 CHEONGNYANGNI</t>
  </si>
  <si>
    <t>맹그로브 신설</t>
  </si>
  <si>
    <t>골든씨티호텔</t>
  </si>
  <si>
    <t>더 리센츠</t>
  </si>
  <si>
    <t>SM부티크호텔</t>
  </si>
  <si>
    <t>호스텔 메트로</t>
  </si>
  <si>
    <t>(주)유니크 서울</t>
  </si>
  <si>
    <t>체이슨 엠(CHASON M)</t>
  </si>
  <si>
    <t>주식회사 에스알호텔</t>
  </si>
  <si>
    <t>핸드픽트.서울 호텔</t>
  </si>
  <si>
    <t>신라스테이</t>
  </si>
  <si>
    <t>플렉스</t>
  </si>
  <si>
    <t>N.VILLAGE 2</t>
  </si>
  <si>
    <t>N.VILLAGE 1</t>
  </si>
  <si>
    <t>N.VILLAGE 3</t>
  </si>
  <si>
    <t>호스텔업</t>
    <phoneticPr fontId="8" type="noConversion"/>
  </si>
  <si>
    <t>N.VILLAGE 4</t>
  </si>
  <si>
    <t>서대문구</t>
    <phoneticPr fontId="8" type="noConversion"/>
  </si>
  <si>
    <t>스위스그랜드호텔서울</t>
    <phoneticPr fontId="8" type="noConversion"/>
  </si>
  <si>
    <t>신라스테이 서대문</t>
  </si>
  <si>
    <t>서대문구</t>
    <phoneticPr fontId="8" type="noConversion"/>
  </si>
  <si>
    <t>신촌라싸관광호텔</t>
  </si>
  <si>
    <t>호텔 밀하우스</t>
  </si>
  <si>
    <t>렉시호텔</t>
  </si>
  <si>
    <t>신촌 EVER 8 레지던스 호텔</t>
  </si>
  <si>
    <t>1성</t>
    <phoneticPr fontId="8" type="noConversion"/>
  </si>
  <si>
    <t>24게스트하우스 신촌에비뉴엘점</t>
    <phoneticPr fontId="8" type="noConversion"/>
  </si>
  <si>
    <t>서울그랜드호스텔 이대</t>
  </si>
  <si>
    <t>썬(SUN) 호스텔</t>
    <phoneticPr fontId="8" type="noConversion"/>
  </si>
  <si>
    <t>디케이하우스(DK HOUSE)</t>
  </si>
  <si>
    <t>위고인(wegoinn)</t>
  </si>
  <si>
    <t>비욘드스위트(BEYOND SUITE)</t>
    <phoneticPr fontId="8" type="noConversion"/>
  </si>
  <si>
    <t>이화블로섬하우스</t>
    <phoneticPr fontId="8" type="noConversion"/>
  </si>
  <si>
    <t>서초구</t>
    <phoneticPr fontId="8" type="noConversion"/>
  </si>
  <si>
    <t>더케이호텔앤리조트(주) 더케이호텔서울</t>
  </si>
  <si>
    <t>서초구</t>
    <phoneticPr fontId="8" type="noConversion"/>
  </si>
  <si>
    <t>더리버사이드호텔</t>
  </si>
  <si>
    <t>JW메리어트호텔 서울</t>
  </si>
  <si>
    <t>호텔티롤</t>
  </si>
  <si>
    <t>2성</t>
    <phoneticPr fontId="8" type="noConversion"/>
  </si>
  <si>
    <t>유원관광호텔</t>
  </si>
  <si>
    <t>서초구</t>
    <phoneticPr fontId="8" type="noConversion"/>
  </si>
  <si>
    <t>호텔 소설(小雪)</t>
  </si>
  <si>
    <t>호텔 페이토</t>
  </si>
  <si>
    <t>신라스테이 서초</t>
  </si>
  <si>
    <t>오라카이 청계산 호텔</t>
  </si>
  <si>
    <t>힐튼 가든 인 서울 강남</t>
  </si>
  <si>
    <t>가족호텔업</t>
    <phoneticPr fontId="8" type="noConversion"/>
  </si>
  <si>
    <t>프로비스타 가족호텔</t>
  </si>
  <si>
    <t xml:space="preserve">호스텔업 </t>
    <phoneticPr fontId="8" type="noConversion"/>
  </si>
  <si>
    <t>업플로 호스텔</t>
  </si>
  <si>
    <t>성동구</t>
  </si>
  <si>
    <t>아모렉스 관광호텔</t>
  </si>
  <si>
    <t>새턴호텔(SATURN HOTEL)</t>
  </si>
  <si>
    <t>호텔컬리넌 왕십리</t>
  </si>
  <si>
    <t>케이그랜드 호스텔(K-Grand Hostel)</t>
  </si>
  <si>
    <t>등급없음</t>
  </si>
  <si>
    <t>호스텔 27</t>
  </si>
  <si>
    <t>호텔 디 아티스트 성신</t>
  </si>
  <si>
    <t>에이치에비뉴 성신여대점</t>
  </si>
  <si>
    <t xml:space="preserve">DH 네상스 </t>
  </si>
  <si>
    <t>아리랑힐 호텔 동대문</t>
  </si>
  <si>
    <t>송파구</t>
    <phoneticPr fontId="8" type="noConversion"/>
  </si>
  <si>
    <t>호텔롯데 롯데호텔월드</t>
  </si>
  <si>
    <t>송파구</t>
    <phoneticPr fontId="8" type="noConversion"/>
  </si>
  <si>
    <t>잠실 관광호텔</t>
    <phoneticPr fontId="8" type="noConversion"/>
  </si>
  <si>
    <t>가락관광호텔</t>
  </si>
  <si>
    <t>레이크호텔</t>
  </si>
  <si>
    <t>캘리포니아호텔</t>
  </si>
  <si>
    <t>(주)파로스 관광호텔</t>
  </si>
  <si>
    <t>로사나부띠끄 관광호텔</t>
  </si>
  <si>
    <t>호텔인피니</t>
  </si>
  <si>
    <t>24게스트하우스 잠실점</t>
  </si>
  <si>
    <t>주식회사 딜라이트 호텔</t>
  </si>
  <si>
    <t>HOTEL 2.4</t>
  </si>
  <si>
    <t>CORNER HOTEL</t>
    <phoneticPr fontId="8" type="noConversion"/>
  </si>
  <si>
    <t>시그니엘 서울(SIGNIEL SEOUL)</t>
  </si>
  <si>
    <t>호텔 파크하비오</t>
  </si>
  <si>
    <t>3성</t>
    <phoneticPr fontId="10" type="noConversion"/>
  </si>
  <si>
    <t>주식회사 호텔포레스타</t>
  </si>
  <si>
    <t>2성</t>
    <phoneticPr fontId="10" type="noConversion"/>
  </si>
  <si>
    <t xml:space="preserve">호텔포레스타(2) </t>
    <phoneticPr fontId="8" type="noConversion"/>
  </si>
  <si>
    <t>호텔 더 캐슬(신천)</t>
    <phoneticPr fontId="8" type="noConversion"/>
  </si>
  <si>
    <t>소형호텔업</t>
    <phoneticPr fontId="8" type="noConversion"/>
  </si>
  <si>
    <t>부티크 호텔 XYM</t>
    <phoneticPr fontId="8" type="noConversion"/>
  </si>
  <si>
    <t>호텔 더 캐슬(방이1)</t>
    <phoneticPr fontId="8" type="noConversion"/>
  </si>
  <si>
    <t>호텔 더 캐슬(방이2)</t>
    <phoneticPr fontId="8" type="noConversion"/>
  </si>
  <si>
    <t>가족호텔업</t>
    <phoneticPr fontId="8" type="noConversion"/>
  </si>
  <si>
    <t>소피텔 앰배서더 서울 호텔 앤 서비스드 레지던스(가족호텔)</t>
    <phoneticPr fontId="8" type="noConversion"/>
  </si>
  <si>
    <t>소피텔 앰배서더 서울 호텔 앤 서비스드 레지던스(관광호텔)</t>
    <phoneticPr fontId="8" type="noConversion"/>
  </si>
  <si>
    <t>메리제인호텔</t>
    <phoneticPr fontId="8" type="noConversion"/>
  </si>
  <si>
    <t>평가준비중</t>
    <phoneticPr fontId="8" type="noConversion"/>
  </si>
  <si>
    <t>양천구</t>
    <phoneticPr fontId="8" type="noConversion"/>
  </si>
  <si>
    <t>캠프 관광호텔</t>
  </si>
  <si>
    <t>영등포구</t>
    <phoneticPr fontId="8" type="noConversion"/>
  </si>
  <si>
    <t>켄싱턴호텔 여의도</t>
  </si>
  <si>
    <t>영등포구</t>
    <phoneticPr fontId="8" type="noConversion"/>
  </si>
  <si>
    <t>메리엇 이그제큐티브 아파트먼트 서울</t>
  </si>
  <si>
    <t>코트야드 바이 메리어트 서울 타임스퀘어</t>
  </si>
  <si>
    <t>콘래드 서울 호텔</t>
  </si>
  <si>
    <t>로프트 관광호텔(HOTEL LOFT)</t>
  </si>
  <si>
    <t>노바루스관광호텔</t>
  </si>
  <si>
    <t>호텔 브릿지</t>
  </si>
  <si>
    <t>글래드호텔앤리조트(주) 글래드 여의도</t>
  </si>
  <si>
    <t>호텔 아벤트리 여의도</t>
    <phoneticPr fontId="8" type="noConversion"/>
  </si>
  <si>
    <t>호텔AROZO(호텔조커)</t>
    <phoneticPr fontId="8" type="noConversion"/>
  </si>
  <si>
    <t>영등포구</t>
    <phoneticPr fontId="8" type="noConversion"/>
  </si>
  <si>
    <t>호텔AROZOⅡ(호텔조커)</t>
    <phoneticPr fontId="8" type="noConversion"/>
  </si>
  <si>
    <t>씨엘 관광호텔</t>
  </si>
  <si>
    <t>JARDIN HOTEL</t>
  </si>
  <si>
    <t>Chateau 관광호텔</t>
  </si>
  <si>
    <t>브이아이피(VIP)</t>
  </si>
  <si>
    <t>호텔 지엠에스[HOTEL GMS]</t>
  </si>
  <si>
    <t>셀립 여의</t>
  </si>
  <si>
    <t>여울</t>
  </si>
  <si>
    <t>가온누리</t>
  </si>
  <si>
    <t>다담</t>
  </si>
  <si>
    <t>베스트웨이</t>
  </si>
  <si>
    <t>유니언호텔</t>
    <phoneticPr fontId="8" type="noConversion"/>
  </si>
  <si>
    <t>따담</t>
  </si>
  <si>
    <t>더 스테이트 선유호텔</t>
  </si>
  <si>
    <t>베니키아 호텔 카카오</t>
  </si>
  <si>
    <t>더 리베라</t>
  </si>
  <si>
    <t>STOWER HOSTEL</t>
  </si>
  <si>
    <t>이도</t>
  </si>
  <si>
    <t>가예</t>
  </si>
  <si>
    <t>토요코인 서울영등포</t>
  </si>
  <si>
    <t>서울H</t>
  </si>
  <si>
    <t>SH호스텔</t>
  </si>
  <si>
    <t>페어몬트 앰배서더 서울(Fairmont Ambassador Seoul)</t>
  </si>
  <si>
    <t>상상그린 G. HOUSE</t>
  </si>
  <si>
    <t>ROJIN(로진)</t>
  </si>
  <si>
    <t xml:space="preserve">가온 </t>
    <phoneticPr fontId="8" type="noConversion"/>
  </si>
  <si>
    <t>오베르</t>
    <phoneticPr fontId="8" type="noConversion"/>
  </si>
  <si>
    <t>SD Firstier</t>
    <phoneticPr fontId="8" type="noConversion"/>
  </si>
  <si>
    <t>영업중</t>
    <phoneticPr fontId="8" type="noConversion"/>
  </si>
  <si>
    <t>컴포트 인 여의도</t>
    <phoneticPr fontId="8" type="noConversion"/>
  </si>
  <si>
    <t>용산구</t>
    <phoneticPr fontId="8" type="noConversion"/>
  </si>
  <si>
    <t>해밀톤관광호텔</t>
  </si>
  <si>
    <t>용산구</t>
    <phoneticPr fontId="8" type="noConversion"/>
  </si>
  <si>
    <t>서울미라마(유)그랜드하얏트서울</t>
  </si>
  <si>
    <t>임피리얼팰리스 부티크호텔(Imperial Palace Boutique Hotel)</t>
  </si>
  <si>
    <t>몬드리안 서울 이태원</t>
  </si>
  <si>
    <t>(주)조선호텔앤리조트 포포인츠 조선 서울역</t>
  </si>
  <si>
    <t>에이원호텔</t>
  </si>
  <si>
    <t>케이 그랜드 호텔 서울(K-Grand Hotel Seoul)</t>
  </si>
  <si>
    <t>호텔 더 디자이너스</t>
  </si>
  <si>
    <t>(주)서부티엔디 그랜드 머큐어 앰버서더 서울 용산</t>
  </si>
  <si>
    <t>(주)서부티엔디 이비스 스타일 앰버서더 서울 용산</t>
  </si>
  <si>
    <t>(주)서부티엔디 노보텔 앰배서더 서울 용산</t>
  </si>
  <si>
    <t>(주)서부티엔디 노보텔 스위트 앰배서더 서울 용산</t>
  </si>
  <si>
    <t>5성</t>
    <phoneticPr fontId="8" type="noConversion"/>
  </si>
  <si>
    <t>H호스텔</t>
  </si>
  <si>
    <t>나인트리 프리미어 로카우스호텔 서울 용산(Nine Tree Premier ROKAUS Hotel Seoul Yongsan)</t>
  </si>
  <si>
    <t>누베르 서울호텔(I.T.W 호텔)</t>
    <phoneticPr fontId="8" type="noConversion"/>
  </si>
  <si>
    <t>은평구</t>
  </si>
  <si>
    <t>벨라지오 관광호텔</t>
  </si>
  <si>
    <t>라비야호텔</t>
  </si>
  <si>
    <t>호텔씨에스에비뉴</t>
  </si>
  <si>
    <t>브릭스관광호텔</t>
  </si>
  <si>
    <t>호텔 맥</t>
  </si>
  <si>
    <t>-</t>
  </si>
  <si>
    <t>타오 호텔</t>
  </si>
  <si>
    <t>와이호텔</t>
  </si>
  <si>
    <t>시안호텔</t>
  </si>
  <si>
    <t>호텔디아티스트 연신내점</t>
  </si>
  <si>
    <t>포레스타호텔</t>
  </si>
  <si>
    <t>호텔루 136</t>
  </si>
  <si>
    <t>호텔리젠</t>
  </si>
  <si>
    <t>-</t>
    <phoneticPr fontId="8" type="noConversion"/>
  </si>
  <si>
    <t>종로구</t>
    <phoneticPr fontId="8" type="noConversion"/>
  </si>
  <si>
    <t>동대문관광호텔</t>
  </si>
  <si>
    <t>센추럴</t>
  </si>
  <si>
    <t>VATICA HOTEL(바티카 호텔)</t>
  </si>
  <si>
    <t>종로크라운</t>
  </si>
  <si>
    <t>동화킴스관광호텔</t>
  </si>
  <si>
    <t>호텔베뉴지</t>
  </si>
  <si>
    <t>아미드 호텔 서울</t>
  </si>
  <si>
    <t>관광호텔업</t>
    <phoneticPr fontId="8" type="noConversion"/>
  </si>
  <si>
    <t>노블관광호텔</t>
  </si>
  <si>
    <t>호텔 이비스앰배서더 인사동</t>
  </si>
  <si>
    <t>(주) 동승 JW메리어트 동대문 스퀘어 서울</t>
  </si>
  <si>
    <t>메이플레이스 호텔 서울 동대문</t>
  </si>
  <si>
    <t>포시즌스 호텔 서울</t>
  </si>
  <si>
    <t>신라스테이 광화문</t>
  </si>
  <si>
    <t>메이커스호텔</t>
  </si>
  <si>
    <t>아이비씨호텔</t>
  </si>
  <si>
    <t>호텔 아트리움</t>
  </si>
  <si>
    <t>루미아호텔</t>
  </si>
  <si>
    <t>호텔쿠레타케소</t>
  </si>
  <si>
    <t>호텔 썬비</t>
  </si>
  <si>
    <t>나인트리 프리미어 호텔 인사동</t>
  </si>
  <si>
    <t>종로구</t>
    <phoneticPr fontId="8" type="noConversion"/>
  </si>
  <si>
    <t>글루호텔</t>
  </si>
  <si>
    <t>목시 서울 인사동 호텔</t>
  </si>
  <si>
    <t>3성</t>
    <phoneticPr fontId="8" type="noConversion"/>
  </si>
  <si>
    <t>호텔 DM</t>
  </si>
  <si>
    <t>오라카이 대학로 호텔</t>
  </si>
  <si>
    <t>오라카이 인사동 스위츠</t>
  </si>
  <si>
    <t>ICON</t>
  </si>
  <si>
    <t>호텔 다다-인사</t>
  </si>
  <si>
    <t>Hostel Tommy 호스텔 토미</t>
  </si>
  <si>
    <t>호스텔코리아</t>
  </si>
  <si>
    <t>24guesthouse동대문마켓점</t>
  </si>
  <si>
    <t>호스텔 클로이</t>
  </si>
  <si>
    <t>셀립 순라</t>
  </si>
  <si>
    <t>동대문 서울달빛</t>
  </si>
  <si>
    <t>호스텔 하루</t>
  </si>
  <si>
    <t>호스텔 데이</t>
  </si>
  <si>
    <t>-</t>
    <phoneticPr fontId="8" type="noConversion"/>
  </si>
  <si>
    <t>서울앤호텔 동대문</t>
  </si>
  <si>
    <t>케이디호스텔 7</t>
  </si>
  <si>
    <t>KD-ONE8</t>
  </si>
  <si>
    <t>KD-ONE9</t>
  </si>
  <si>
    <t>킹스가든</t>
  </si>
  <si>
    <t>종로하루</t>
  </si>
  <si>
    <t>케이디 호스텔</t>
  </si>
  <si>
    <t>(주)조선호텔앤리조트</t>
  </si>
  <si>
    <t>(주)조선호텔앤리조트 레스케이프</t>
  </si>
  <si>
    <t>(주)조선호텔앤리조트 포포인츠 조선 명동</t>
  </si>
  <si>
    <t>ENA 스위트 호텔</t>
  </si>
  <si>
    <t>G2 호텔</t>
  </si>
  <si>
    <t>미신청</t>
    <phoneticPr fontId="8" type="noConversion"/>
  </si>
  <si>
    <t>나인트리 프리미어호텔 명동2</t>
  </si>
  <si>
    <t>중구</t>
    <phoneticPr fontId="8" type="noConversion"/>
  </si>
  <si>
    <t>나인트리 호텔 동대문</t>
    <phoneticPr fontId="8" type="noConversion"/>
  </si>
  <si>
    <t>나인트리호텔 명동</t>
  </si>
  <si>
    <t>가족호텔업</t>
    <phoneticPr fontId="8" type="noConversion"/>
  </si>
  <si>
    <t>노보텔 앰배서더 서울 동대문 레지던스</t>
  </si>
  <si>
    <t>노보텔 앰배서더 서울 동대문 호텔</t>
  </si>
  <si>
    <t>뉴서울호텔</t>
    <phoneticPr fontId="8" type="noConversion"/>
  </si>
  <si>
    <t>더 그랜드호텔 명동</t>
  </si>
  <si>
    <t>데이즈 호텔 명동</t>
  </si>
  <si>
    <t>디어스명동(구.제임스조이스호텔엘리트)</t>
    <phoneticPr fontId="8" type="noConversion"/>
  </si>
  <si>
    <t>접수완료</t>
    <phoneticPr fontId="8" type="noConversion"/>
  </si>
  <si>
    <t>디에스디엘(주) 프레이저 플레이스 센트럴 서울</t>
  </si>
  <si>
    <t>라마다서울동대문호텔(정광개발주식회사)</t>
  </si>
  <si>
    <t>로얄호텔서울</t>
  </si>
  <si>
    <t>롯데시티호텔명동</t>
  </si>
  <si>
    <t>메트로호텔</t>
  </si>
  <si>
    <t>모닝스카이호텔</t>
  </si>
  <si>
    <t>반얀트리 클럽 앤 스파 서울</t>
  </si>
  <si>
    <t>베이튼호텔</t>
  </si>
  <si>
    <t>사보이호텔</t>
  </si>
  <si>
    <t>서울렉스호텔</t>
    <phoneticPr fontId="8" type="noConversion"/>
  </si>
  <si>
    <t>서울프린스호텔</t>
  </si>
  <si>
    <t>세종호텔</t>
  </si>
  <si>
    <t>소테츠호텔즈 더 스프라지르 서울 동대문</t>
  </si>
  <si>
    <t>소테츠호텔즈 더 스프라지르 서울 명동</t>
  </si>
  <si>
    <t>솔라리아 니시테츠 호텔 서울 명동</t>
  </si>
  <si>
    <t>스카이파크호텔 동대문1호점</t>
  </si>
  <si>
    <t>스타즈호텔 명동2호점(남산센트럴호텔)</t>
    <phoneticPr fontId="8" type="noConversion"/>
  </si>
  <si>
    <t>스탠포드호텔 명동</t>
    <phoneticPr fontId="8" type="noConversion"/>
  </si>
  <si>
    <t>스테이비호텔 명동</t>
  </si>
  <si>
    <t>써미트호텔</t>
  </si>
  <si>
    <t>알로프트서울명동호텔</t>
  </si>
  <si>
    <t>탕파스 호스텔</t>
  </si>
  <si>
    <t>앰버서더 서울 풀만 호텔(구. 그랜드앰버서더서울)</t>
    <phoneticPr fontId="8" type="noConversion"/>
  </si>
  <si>
    <t>영업중(부분 휴업)</t>
    <phoneticPr fontId="8" type="noConversion"/>
  </si>
  <si>
    <t>에이큐브 호텔</t>
  </si>
  <si>
    <t>오리엔스 호텔 앤 레지던스</t>
  </si>
  <si>
    <t>맹그로브 동대문</t>
    <phoneticPr fontId="8" type="noConversion"/>
  </si>
  <si>
    <t>루미아 호텔</t>
  </si>
  <si>
    <t>평가중</t>
    <phoneticPr fontId="8" type="noConversion"/>
  </si>
  <si>
    <t>이비스 스타일 앰배서더 서울 명동</t>
  </si>
  <si>
    <t>이비스 앰배서더 명동</t>
  </si>
  <si>
    <t>24게스트하우스 명동타운점</t>
  </si>
  <si>
    <t>코리아나호텔</t>
  </si>
  <si>
    <t>코트야드 메리어트 남대문호텔</t>
  </si>
  <si>
    <t>24게스트하우스 서울시청점</t>
  </si>
  <si>
    <t>크라운파크 호텔</t>
  </si>
  <si>
    <t>로컬스티치</t>
    <phoneticPr fontId="8" type="noConversion"/>
  </si>
  <si>
    <t>등급없음</t>
    <phoneticPr fontId="8" type="noConversion"/>
  </si>
  <si>
    <t>로컬스티치</t>
    <phoneticPr fontId="8" type="noConversion"/>
  </si>
  <si>
    <t>등급없음</t>
    <phoneticPr fontId="8" type="noConversion"/>
  </si>
  <si>
    <t>토요코인 서울 동대문 Ⅱ</t>
  </si>
  <si>
    <t>2U호스텔</t>
  </si>
  <si>
    <t>트레블로지 동대문 호텔</t>
  </si>
  <si>
    <t>트레블로지 명동 시티홀 호텔</t>
  </si>
  <si>
    <t>트레블로지 명동 을지로 호텔</t>
  </si>
  <si>
    <t>케이 게스트하우스 동대문프리미엄점</t>
  </si>
  <si>
    <t>96번지</t>
  </si>
  <si>
    <t>퍼시픽호텔</t>
  </si>
  <si>
    <t>영빈호텔</t>
  </si>
  <si>
    <t>프레이저플레이스남대문</t>
  </si>
  <si>
    <t>프레지던트호텔</t>
  </si>
  <si>
    <t>로카하우스(구 베스틴 부띠끄)</t>
    <phoneticPr fontId="8" type="noConversion"/>
  </si>
  <si>
    <t>플라자호텔</t>
  </si>
  <si>
    <t>하센영인호텔</t>
  </si>
  <si>
    <t>서울호스텔</t>
  </si>
  <si>
    <t>헨나호텔서울명동</t>
  </si>
  <si>
    <t>우주 남산점(구.24게스트하우스 남산점)</t>
    <phoneticPr fontId="8" type="noConversion"/>
  </si>
  <si>
    <t>호텔 28</t>
  </si>
  <si>
    <t>남산호스텔</t>
  </si>
  <si>
    <t>호텔 PJ</t>
  </si>
  <si>
    <t>명동 G-STAR 2</t>
  </si>
  <si>
    <t>명동 G-STAR</t>
  </si>
  <si>
    <t>리플러스 호스텔</t>
  </si>
  <si>
    <t>호텔 국도(구.베스트웨스턴호텔국도)</t>
    <phoneticPr fontId="8" type="noConversion"/>
  </si>
  <si>
    <t>호텔 그레이스리 서울</t>
  </si>
  <si>
    <t>호텔룩홈</t>
  </si>
  <si>
    <t>호텔 더 디자이너스 동대문</t>
  </si>
  <si>
    <t>호텔 도마</t>
  </si>
  <si>
    <t>호텔 미드시티 명동</t>
  </si>
  <si>
    <t>호텔 스카이파크 센트럴 명동점</t>
  </si>
  <si>
    <t>호텔 스카이파크 킹스타운 동대문지점</t>
  </si>
  <si>
    <t>호텔 스카이파크3</t>
  </si>
  <si>
    <t>르릿</t>
  </si>
  <si>
    <t>호텔 크레토</t>
  </si>
  <si>
    <t>자자백팩커스</t>
  </si>
  <si>
    <t>스텝 인 명동 2</t>
  </si>
  <si>
    <t>명동미스코리아</t>
  </si>
  <si>
    <t>케이스타호텔</t>
  </si>
  <si>
    <t>호텔 토마스 명동</t>
  </si>
  <si>
    <t>호텔더디자이너스 디디피</t>
  </si>
  <si>
    <t>산마루호스텔</t>
  </si>
  <si>
    <t>호텔롯데</t>
  </si>
  <si>
    <t>유에이치 스위트 더 서울</t>
  </si>
  <si>
    <t>올리브 호스텔</t>
  </si>
  <si>
    <t>호텔롯데 엘세븐명동</t>
  </si>
  <si>
    <t>호텔마누</t>
  </si>
  <si>
    <t>등급없음(접수완료)</t>
    <phoneticPr fontId="8" type="noConversion"/>
  </si>
  <si>
    <t>호텔스카이파크명동Ⅱ</t>
  </si>
  <si>
    <t>호텔신라</t>
  </si>
  <si>
    <t>호텔유파이브(HOTELU5)</t>
    <phoneticPr fontId="8" type="noConversion"/>
  </si>
  <si>
    <t>등급없음(평가중)</t>
    <phoneticPr fontId="8" type="noConversion"/>
  </si>
  <si>
    <t>글로카로카호스텔</t>
    <phoneticPr fontId="8" type="noConversion"/>
  </si>
  <si>
    <t>G3호텔</t>
  </si>
  <si>
    <t>르메르디앙 서울 명동</t>
  </si>
  <si>
    <t>목시 서울 명동</t>
  </si>
  <si>
    <t>의료관광호텔업</t>
    <phoneticPr fontId="8" type="noConversion"/>
  </si>
  <si>
    <t>호텔베르</t>
    <phoneticPr fontId="8" type="noConversion"/>
  </si>
  <si>
    <t>중랑구</t>
    <phoneticPr fontId="8" type="noConversion"/>
  </si>
  <si>
    <t>메이관광호텔</t>
    <phoneticPr fontId="8" type="noConversion"/>
  </si>
  <si>
    <t>중랑구</t>
  </si>
  <si>
    <t>드씨엘관광호텔</t>
    <phoneticPr fontId="8" type="noConversion"/>
  </si>
  <si>
    <t>라코지스테이서울</t>
    <phoneticPr fontId="8" type="noConversion"/>
  </si>
  <si>
    <t>㈜서울가든</t>
  </si>
  <si>
    <t>써클호텔</t>
  </si>
  <si>
    <t>㈜호텔롯데 롯데시티 호텔마포</t>
  </si>
  <si>
    <t>스탠포드호텔코리아㈜ 스텐포드호텔 서울</t>
  </si>
  <si>
    <t>호텔 더 디자이너스 홍대</t>
  </si>
  <si>
    <t>필로소퍼</t>
  </si>
  <si>
    <t>더휴식 아늑 홍대점</t>
  </si>
  <si>
    <t>신라스테이 마포</t>
  </si>
  <si>
    <t>원앤온니에이엠씨(아만티호텔)</t>
  </si>
  <si>
    <t>나비호스텔</t>
  </si>
  <si>
    <t>나인브릭호텔</t>
  </si>
  <si>
    <t>에이치에비뉴 호텔 이대점</t>
  </si>
  <si>
    <t>글래드호텔 마포</t>
  </si>
  <si>
    <t>㈜호텔롯데 L7홍대</t>
  </si>
  <si>
    <t>라이즈호텔</t>
  </si>
  <si>
    <t>클레오</t>
  </si>
  <si>
    <t>홀리데이인익스프레스 서울홍대</t>
  </si>
  <si>
    <t>보보호텔</t>
  </si>
  <si>
    <t>주니비노호텔</t>
  </si>
  <si>
    <t>로이넷 호텔 서울 마포</t>
  </si>
  <si>
    <t>머큐어 앰배서더 서울 홍대</t>
  </si>
  <si>
    <t>호텔 나루</t>
  </si>
  <si>
    <t>크리에이터타운 서교</t>
  </si>
  <si>
    <t>평가중</t>
  </si>
  <si>
    <t>2022.08.23</t>
    <phoneticPr fontId="8" type="noConversion"/>
  </si>
  <si>
    <t>2023.09.22</t>
    <phoneticPr fontId="8" type="noConversion"/>
  </si>
  <si>
    <t>2018.11.07</t>
  </si>
  <si>
    <t>2018.08.07</t>
  </si>
  <si>
    <t>2023.11.27</t>
    <phoneticPr fontId="8" type="noConversion"/>
  </si>
  <si>
    <t>2021.07.23</t>
    <phoneticPr fontId="8" type="noConversion"/>
  </si>
  <si>
    <t>2023.03.31</t>
    <phoneticPr fontId="8" type="noConversion"/>
  </si>
  <si>
    <t>2023.04.27</t>
    <phoneticPr fontId="8" type="noConversion"/>
  </si>
  <si>
    <t>2023.04.25</t>
    <phoneticPr fontId="8" type="noConversion"/>
  </si>
  <si>
    <t>2023.12.13</t>
    <phoneticPr fontId="8" type="noConversion"/>
  </si>
  <si>
    <t>2022.08.10</t>
    <phoneticPr fontId="8" type="noConversion"/>
  </si>
  <si>
    <t>2022.03.17</t>
    <phoneticPr fontId="8" type="noConversion"/>
  </si>
  <si>
    <t>2023.02.16</t>
    <phoneticPr fontId="8" type="noConversion"/>
  </si>
  <si>
    <t>2023.12.15</t>
    <phoneticPr fontId="8" type="noConversion"/>
  </si>
  <si>
    <t>2023.11.16</t>
    <phoneticPr fontId="8" type="noConversion"/>
  </si>
  <si>
    <t>2023.11.27</t>
    <phoneticPr fontId="8" type="noConversion"/>
  </si>
  <si>
    <t>2023.12.26</t>
    <phoneticPr fontId="8" type="noConversion"/>
  </si>
  <si>
    <t>2023.07.06</t>
    <phoneticPr fontId="8" type="noConversion"/>
  </si>
  <si>
    <t>2023.12.15</t>
    <phoneticPr fontId="8" type="noConversion"/>
  </si>
  <si>
    <t>2023.03.17</t>
    <phoneticPr fontId="8" type="noConversion"/>
  </si>
  <si>
    <t>2021.09.10</t>
    <phoneticPr fontId="8" type="noConversion"/>
  </si>
  <si>
    <t>2022.07.01</t>
    <phoneticPr fontId="8" type="noConversion"/>
  </si>
  <si>
    <t>2022.07.11</t>
    <phoneticPr fontId="8" type="noConversion"/>
  </si>
  <si>
    <t>2022.07.13</t>
    <phoneticPr fontId="8" type="noConversion"/>
  </si>
  <si>
    <t>2019.03.28</t>
  </si>
  <si>
    <t>2021.05.06</t>
  </si>
  <si>
    <t>2023.05.04</t>
    <phoneticPr fontId="8" type="noConversion"/>
  </si>
  <si>
    <t>2023.03.0</t>
    <phoneticPr fontId="8" type="noConversion"/>
  </si>
  <si>
    <t>2021.05.25</t>
  </si>
  <si>
    <t>2023.10.18</t>
    <phoneticPr fontId="8" type="noConversion"/>
  </si>
  <si>
    <t>2023.12.28</t>
    <phoneticPr fontId="8" type="noConversion"/>
  </si>
  <si>
    <t>2021.09.01</t>
  </si>
  <si>
    <t>2021.12.13</t>
    <phoneticPr fontId="8" type="noConversion"/>
  </si>
  <si>
    <t>2022.12.20</t>
    <phoneticPr fontId="8" type="noConversion"/>
  </si>
  <si>
    <t>2022.06.17</t>
    <phoneticPr fontId="8" type="noConversion"/>
  </si>
  <si>
    <t>2022.07.18</t>
    <phoneticPr fontId="8" type="noConversion"/>
  </si>
  <si>
    <t>2023.02.03</t>
    <phoneticPr fontId="8" type="noConversion"/>
  </si>
  <si>
    <t>2022.04.08</t>
    <phoneticPr fontId="8" type="noConversion"/>
  </si>
  <si>
    <t>2022.11.02</t>
    <phoneticPr fontId="8" type="noConversion"/>
  </si>
  <si>
    <t>2022.12.09</t>
    <phoneticPr fontId="8" type="noConversion"/>
  </si>
  <si>
    <t>2023.02.28</t>
    <phoneticPr fontId="8" type="noConversion"/>
  </si>
  <si>
    <t>2022.10.26</t>
    <phoneticPr fontId="8" type="noConversion"/>
  </si>
  <si>
    <t>2021.12.08</t>
    <phoneticPr fontId="8" type="noConversion"/>
  </si>
  <si>
    <t>2022.10.07</t>
    <phoneticPr fontId="8" type="noConversion"/>
  </si>
  <si>
    <t>2022.12.29</t>
    <phoneticPr fontId="8" type="noConversion"/>
  </si>
  <si>
    <t>2021.05.06</t>
    <phoneticPr fontId="8" type="noConversion"/>
  </si>
  <si>
    <t>2023.08.21</t>
    <phoneticPr fontId="8" type="noConversion"/>
  </si>
  <si>
    <t>2022.04.25</t>
    <phoneticPr fontId="8" type="noConversion"/>
  </si>
  <si>
    <t>2021.06.08</t>
    <phoneticPr fontId="8" type="noConversion"/>
  </si>
  <si>
    <t>2021.07.07</t>
    <phoneticPr fontId="8" type="noConversion"/>
  </si>
  <si>
    <t>23.01.17.</t>
    <phoneticPr fontId="8" type="noConversion"/>
  </si>
  <si>
    <t>21.07.12.</t>
  </si>
  <si>
    <t>21.12.07.</t>
  </si>
  <si>
    <t>22.09.30</t>
    <phoneticPr fontId="8" type="noConversion"/>
  </si>
  <si>
    <t>22.12.12</t>
    <phoneticPr fontId="8" type="noConversion"/>
  </si>
  <si>
    <t>23.07.14.</t>
    <phoneticPr fontId="8" type="noConversion"/>
  </si>
  <si>
    <t>22.12.16</t>
    <phoneticPr fontId="8" type="noConversion"/>
  </si>
  <si>
    <t>-</t>
    <phoneticPr fontId="8" type="noConversion"/>
  </si>
  <si>
    <t>19.12.19.</t>
    <phoneticPr fontId="8" type="noConversion"/>
  </si>
  <si>
    <t>16.11.11</t>
    <phoneticPr fontId="8" type="noConversion"/>
  </si>
  <si>
    <t>22.12.28</t>
    <phoneticPr fontId="8" type="noConversion"/>
  </si>
  <si>
    <t>21.11.12.</t>
  </si>
  <si>
    <t>23.06.02.</t>
    <phoneticPr fontId="8" type="noConversion"/>
  </si>
  <si>
    <t>22.10.14</t>
    <phoneticPr fontId="8" type="noConversion"/>
  </si>
  <si>
    <t>21.12.28.</t>
  </si>
  <si>
    <t>-</t>
    <phoneticPr fontId="8" type="noConversion"/>
  </si>
  <si>
    <t>23.07.04</t>
    <phoneticPr fontId="8" type="noConversion"/>
  </si>
  <si>
    <t>22.05.19</t>
    <phoneticPr fontId="8" type="noConversion"/>
  </si>
  <si>
    <t>22.12.19</t>
    <phoneticPr fontId="8" type="noConversion"/>
  </si>
  <si>
    <t>23.06.09</t>
    <phoneticPr fontId="8" type="noConversion"/>
  </si>
  <si>
    <t>21.04.02.</t>
    <phoneticPr fontId="8" type="noConversion"/>
  </si>
  <si>
    <t>23.03.10</t>
    <phoneticPr fontId="8" type="noConversion"/>
  </si>
  <si>
    <t>23.12.13</t>
    <phoneticPr fontId="8" type="noConversion"/>
  </si>
  <si>
    <t>22.02.24.</t>
    <phoneticPr fontId="8" type="noConversion"/>
  </si>
  <si>
    <t>22.06.17.</t>
    <phoneticPr fontId="8" type="noConversion"/>
  </si>
  <si>
    <t>21.12.16.</t>
    <phoneticPr fontId="8" type="noConversion"/>
  </si>
  <si>
    <t>23.07.10</t>
    <phoneticPr fontId="8" type="noConversion"/>
  </si>
  <si>
    <t>21.07.14.</t>
  </si>
  <si>
    <t>23.10.10.</t>
    <phoneticPr fontId="8" type="noConversion"/>
  </si>
  <si>
    <t>22.03.14.</t>
    <phoneticPr fontId="8" type="noConversion"/>
  </si>
  <si>
    <t>23.12.12</t>
    <phoneticPr fontId="8" type="noConversion"/>
  </si>
  <si>
    <t>2023.12.01</t>
    <phoneticPr fontId="8" type="noConversion"/>
  </si>
  <si>
    <t>22.12.01</t>
    <phoneticPr fontId="8" type="noConversion"/>
  </si>
  <si>
    <t>23.07.25</t>
    <phoneticPr fontId="8" type="noConversion"/>
  </si>
  <si>
    <t>23.03.22</t>
    <phoneticPr fontId="8" type="noConversion"/>
  </si>
  <si>
    <t>23.12.08</t>
    <phoneticPr fontId="8" type="noConversion"/>
  </si>
  <si>
    <t>22.05.12</t>
    <phoneticPr fontId="8" type="noConversion"/>
  </si>
  <si>
    <t>23.07.04</t>
    <phoneticPr fontId="8" type="noConversion"/>
  </si>
  <si>
    <t>223.12.01</t>
    <phoneticPr fontId="8" type="noConversion"/>
  </si>
  <si>
    <t>23.07.04</t>
    <phoneticPr fontId="8" type="noConversion"/>
  </si>
  <si>
    <t>22.09..14</t>
    <phoneticPr fontId="8" type="noConversion"/>
  </si>
  <si>
    <t>23.11.06</t>
    <phoneticPr fontId="8" type="noConversion"/>
  </si>
  <si>
    <t>23.11.08</t>
    <phoneticPr fontId="8" type="noConversion"/>
  </si>
  <si>
    <t>23.07.21</t>
    <phoneticPr fontId="8" type="noConversion"/>
  </si>
  <si>
    <t>22.12.30</t>
    <phoneticPr fontId="8" type="noConversion"/>
  </si>
  <si>
    <t>23.06.05</t>
    <phoneticPr fontId="8" type="noConversion"/>
  </si>
  <si>
    <t>22.08.05</t>
    <phoneticPr fontId="8" type="noConversion"/>
  </si>
  <si>
    <t>2022.12.30</t>
    <phoneticPr fontId="8" type="noConversion"/>
  </si>
  <si>
    <t>2021.04.23</t>
    <phoneticPr fontId="8" type="noConversion"/>
  </si>
  <si>
    <t>2024.01.03</t>
    <phoneticPr fontId="8" type="noConversion"/>
  </si>
  <si>
    <t>24.01.03</t>
    <phoneticPr fontId="8" type="noConversion"/>
  </si>
  <si>
    <t>23.11.16</t>
    <phoneticPr fontId="8" type="noConversion"/>
  </si>
  <si>
    <t>23.11.18</t>
    <phoneticPr fontId="8" type="noConversion"/>
  </si>
  <si>
    <t>2024.01.04</t>
    <phoneticPr fontId="8" type="noConversion"/>
  </si>
  <si>
    <t>2023.07.21</t>
    <phoneticPr fontId="8" type="noConversion"/>
  </si>
  <si>
    <t>2023.10.20</t>
    <phoneticPr fontId="8" type="noConversion"/>
  </si>
  <si>
    <t>2023.08.08</t>
    <phoneticPr fontId="8" type="noConversion"/>
  </si>
  <si>
    <t>2023.06.02</t>
    <phoneticPr fontId="8" type="noConversion"/>
  </si>
  <si>
    <t>2023.12.05</t>
    <phoneticPr fontId="8" type="noConversion"/>
  </si>
  <si>
    <t>2023.08.09</t>
    <phoneticPr fontId="8" type="noConversion"/>
  </si>
  <si>
    <t>2023.05.15</t>
    <phoneticPr fontId="8" type="noConversion"/>
  </si>
  <si>
    <t>2023.06.02</t>
    <phoneticPr fontId="8" type="noConversion"/>
  </si>
  <si>
    <t>2023.05.17</t>
    <phoneticPr fontId="8" type="noConversion"/>
  </si>
  <si>
    <t>2023.10.10.</t>
    <phoneticPr fontId="8" type="noConversion"/>
  </si>
  <si>
    <t>2023.03.06</t>
    <phoneticPr fontId="8" type="noConversion"/>
  </si>
  <si>
    <t>2022.12.27</t>
    <phoneticPr fontId="8" type="noConversion"/>
  </si>
  <si>
    <t>2022.12.21</t>
    <phoneticPr fontId="8" type="noConversion"/>
  </si>
  <si>
    <t>2022.12.27</t>
    <phoneticPr fontId="8" type="noConversion"/>
  </si>
  <si>
    <t>2023.10.20.</t>
    <phoneticPr fontId="8" type="noConversion"/>
  </si>
  <si>
    <t>2023.09.08</t>
    <phoneticPr fontId="8" type="noConversion"/>
  </si>
  <si>
    <t>2023.05.03</t>
    <phoneticPr fontId="8" type="noConversion"/>
  </si>
  <si>
    <t>2023.06.13</t>
    <phoneticPr fontId="8" type="noConversion"/>
  </si>
  <si>
    <t>2023.07.07</t>
    <phoneticPr fontId="8" type="noConversion"/>
  </si>
  <si>
    <t>2023.05.15</t>
    <phoneticPr fontId="8" type="noConversion"/>
  </si>
  <si>
    <t>2023.06.14</t>
    <phoneticPr fontId="8" type="noConversion"/>
  </si>
  <si>
    <t>2023.06.02</t>
    <phoneticPr fontId="8" type="noConversion"/>
  </si>
  <si>
    <t>2023.05.17</t>
    <phoneticPr fontId="8" type="noConversion"/>
  </si>
  <si>
    <t>2023.06.08</t>
    <phoneticPr fontId="8" type="noConversion"/>
  </si>
  <si>
    <t>20(5~15)</t>
  </si>
  <si>
    <t>13(2~11)</t>
  </si>
  <si>
    <t>23(4~19)</t>
  </si>
  <si>
    <t>7(2~5)</t>
  </si>
  <si>
    <t>8(2~6)</t>
  </si>
  <si>
    <t>9(1~8)</t>
  </si>
  <si>
    <t>37(4~33)</t>
  </si>
  <si>
    <t>11(2~9)</t>
  </si>
  <si>
    <t>19(4~15)</t>
  </si>
  <si>
    <t>22(6~16)</t>
  </si>
  <si>
    <t>8(1~7)</t>
  </si>
  <si>
    <t>35(6~29)</t>
  </si>
  <si>
    <t>31(5~26)</t>
  </si>
  <si>
    <t>20(6~14)</t>
  </si>
  <si>
    <t>12(3~9)</t>
  </si>
  <si>
    <t>28(4~24)</t>
  </si>
  <si>
    <t>10(2~8)</t>
  </si>
  <si>
    <t>28(7~21)</t>
  </si>
  <si>
    <t>12(2~10)</t>
  </si>
  <si>
    <t>11(1~10)</t>
  </si>
  <si>
    <t>18(3~15)</t>
  </si>
  <si>
    <t>12(4~8)</t>
  </si>
  <si>
    <t>17(3~14)</t>
  </si>
  <si>
    <t>16(3~13)</t>
  </si>
  <si>
    <t>14(4~10)</t>
  </si>
  <si>
    <t>20(3~17)</t>
  </si>
  <si>
    <t>6(1~5)</t>
  </si>
  <si>
    <t>24(5~19)</t>
  </si>
  <si>
    <t>22(4~19)</t>
  </si>
  <si>
    <t>10,896.465</t>
  </si>
  <si>
    <t>19(5~14)</t>
  </si>
  <si>
    <t>12,101.00</t>
  </si>
  <si>
    <t>14(2~12)</t>
  </si>
  <si>
    <t>1,998.057</t>
  </si>
  <si>
    <t>4(1~3)</t>
  </si>
  <si>
    <t>19(3~16)</t>
  </si>
  <si>
    <t>24(4~20)</t>
  </si>
  <si>
    <t>33(6~27)</t>
  </si>
  <si>
    <t>25(4~21)</t>
  </si>
  <si>
    <t>16(4~12)</t>
  </si>
  <si>
    <t>17(4~13)</t>
  </si>
  <si>
    <t>20(4~16)</t>
  </si>
  <si>
    <t>22(5~17)</t>
  </si>
  <si>
    <t>43(7~36)</t>
  </si>
  <si>
    <t>16(5~11)</t>
  </si>
  <si>
    <t>지하2층~지상7층</t>
    <phoneticPr fontId="8" type="noConversion"/>
  </si>
  <si>
    <t>지하1층~지상7층</t>
  </si>
  <si>
    <t>지하2층~지상10층</t>
    <phoneticPr fontId="8" type="noConversion"/>
  </si>
  <si>
    <t>지하2층~지상14층</t>
    <phoneticPr fontId="8" type="noConversion"/>
  </si>
  <si>
    <t>지하2 ~ 지상10</t>
  </si>
  <si>
    <t>지하1 ~ 지상3</t>
  </si>
  <si>
    <t>지하1 ~ 지상7</t>
  </si>
  <si>
    <t>지하2 ~ 지상15</t>
  </si>
  <si>
    <t>지하0 ~ 지상5</t>
    <phoneticPr fontId="8" type="noConversion"/>
  </si>
  <si>
    <t>지하1 ~ 지상10</t>
    <phoneticPr fontId="8" type="noConversion"/>
  </si>
  <si>
    <t>지하2 ~ 지상7</t>
    <phoneticPr fontId="8" type="noConversion"/>
  </si>
  <si>
    <t>지하3~지상15</t>
  </si>
  <si>
    <t>지하3~지상11</t>
  </si>
  <si>
    <t>지하1~지상9</t>
  </si>
  <si>
    <t>지하1~지상6</t>
  </si>
  <si>
    <t>지하1~지상8</t>
  </si>
  <si>
    <t>지하4~지상12</t>
  </si>
  <si>
    <t>지하2~지상13</t>
  </si>
  <si>
    <t>지하2~지상14</t>
  </si>
  <si>
    <t>지하2~지상15</t>
  </si>
  <si>
    <t>지하3~지상8</t>
  </si>
  <si>
    <t>지하1~지상13</t>
  </si>
  <si>
    <t>지하2~지상4</t>
  </si>
  <si>
    <t>지하3~지상10</t>
  </si>
  <si>
    <t>지하3~4/지상7~13</t>
  </si>
  <si>
    <t>지하5~지상12</t>
  </si>
  <si>
    <t>지하1~지상5</t>
  </si>
  <si>
    <t>지하2~지상7</t>
  </si>
  <si>
    <t>지하5층~지상12층</t>
    <phoneticPr fontId="8" type="noConversion"/>
  </si>
  <si>
    <t>지하2~지상6</t>
  </si>
  <si>
    <t>지하1층~지상10층</t>
  </si>
  <si>
    <t>지하2층~지상9층</t>
  </si>
  <si>
    <t>지하2층~지상13층</t>
  </si>
  <si>
    <t>지하2층~지상10층</t>
  </si>
  <si>
    <t>지하2층~지상12층</t>
  </si>
  <si>
    <t>지하3층~지상18층</t>
  </si>
  <si>
    <t>지하2층~지상18층</t>
  </si>
  <si>
    <t>지하1층~지상11층</t>
  </si>
  <si>
    <t>지하1층~지상12층</t>
  </si>
  <si>
    <t>지상3층~지상7층</t>
  </si>
  <si>
    <t>지하4~지상10</t>
  </si>
  <si>
    <t>본관(지하4~지상15)
신관(지하3~지상14)</t>
  </si>
  <si>
    <t>지하6~지상20</t>
  </si>
  <si>
    <t xml:space="preserve">지하3~지상8 </t>
  </si>
  <si>
    <t>지하2층~지상17층</t>
  </si>
  <si>
    <t>지하2층~지상8층</t>
  </si>
  <si>
    <t>지하1층~지상20층</t>
  </si>
  <si>
    <t>지하2층~지상11층</t>
  </si>
  <si>
    <t>지상2층</t>
  </si>
  <si>
    <t>지하2층~지상8층</t>
    <phoneticPr fontId="8" type="noConversion"/>
  </si>
  <si>
    <t>지상2층</t>
    <phoneticPr fontId="8" type="noConversion"/>
  </si>
  <si>
    <t>지하4~지상15층</t>
  </si>
  <si>
    <t>지하4~지상20층</t>
  </si>
  <si>
    <t>지하2~지상23층</t>
  </si>
  <si>
    <t>지하7~지상14층</t>
  </si>
  <si>
    <t>지하2~지상10층</t>
  </si>
  <si>
    <t>지하1~지상9층</t>
    <phoneticPr fontId="8" type="noConversion"/>
  </si>
  <si>
    <t>지하1~지상7층</t>
  </si>
  <si>
    <t>지하1~지상9층</t>
  </si>
  <si>
    <t>지하2~지상9층</t>
  </si>
  <si>
    <t>지하1~지상13층</t>
  </si>
  <si>
    <t>11(B3~8)</t>
  </si>
  <si>
    <t>11(B1~13)</t>
  </si>
  <si>
    <t>16(B3~13)</t>
  </si>
  <si>
    <t>13(B2~11)</t>
  </si>
  <si>
    <t>11(B1~10)</t>
  </si>
  <si>
    <t>18(B3~15)</t>
  </si>
  <si>
    <t>12(B1~11)</t>
  </si>
  <si>
    <t>12(B2~10)</t>
  </si>
  <si>
    <t>10(B1~9)</t>
    <phoneticPr fontId="8" type="noConversion"/>
  </si>
  <si>
    <t>12(B2~10)</t>
    <phoneticPr fontId="8" type="noConversion"/>
  </si>
  <si>
    <t>지하4층~지상11층</t>
  </si>
  <si>
    <t>지하4층~지상6층</t>
  </si>
  <si>
    <t>지하2층~지상15층</t>
  </si>
  <si>
    <t>지하1층-지상10층</t>
    <phoneticPr fontId="22" type="noConversion"/>
  </si>
  <si>
    <t>지상6층 ~ 지상10층</t>
  </si>
  <si>
    <t>지하1 ~ 지상4층</t>
  </si>
  <si>
    <t>지하4~지상33</t>
    <phoneticPr fontId="8" type="noConversion"/>
  </si>
  <si>
    <t>지하2~지상7</t>
    <phoneticPr fontId="8" type="noConversion"/>
  </si>
  <si>
    <t>지하3~지상8</t>
    <phoneticPr fontId="8" type="noConversion"/>
  </si>
  <si>
    <t>지하4~지상10</t>
    <phoneticPr fontId="8" type="noConversion"/>
  </si>
  <si>
    <t>지하3~지상12</t>
    <phoneticPr fontId="8" type="noConversion"/>
  </si>
  <si>
    <t>지하5~지상14</t>
    <phoneticPr fontId="8" type="noConversion"/>
  </si>
  <si>
    <t>지하4~지상14</t>
  </si>
  <si>
    <t>지하1~지상8</t>
    <phoneticPr fontId="8" type="noConversion"/>
  </si>
  <si>
    <t>지상5(2층일부)</t>
  </si>
  <si>
    <t>지하1~지상10</t>
    <phoneticPr fontId="8" type="noConversion"/>
  </si>
  <si>
    <t xml:space="preserve">지하1~지상9 </t>
    <phoneticPr fontId="8" type="noConversion"/>
  </si>
  <si>
    <t xml:space="preserve">지하1~지상5 </t>
    <phoneticPr fontId="8" type="noConversion"/>
  </si>
  <si>
    <t>지상76~101</t>
  </si>
  <si>
    <t>지하5~지상19</t>
  </si>
  <si>
    <t>지하2~지상16</t>
    <phoneticPr fontId="8" type="noConversion"/>
  </si>
  <si>
    <t>지하5층~지상32층</t>
    <phoneticPr fontId="8" type="noConversion"/>
  </si>
  <si>
    <t>B2~15F</t>
  </si>
  <si>
    <t>지하3층~지상14층</t>
  </si>
  <si>
    <t>지하 5~지상15</t>
  </si>
  <si>
    <t>지하~지상38</t>
  </si>
  <si>
    <t>지하 2층, 지상10층</t>
  </si>
  <si>
    <t>지하2층 지상7층</t>
  </si>
  <si>
    <t>지하1층~지상13층</t>
  </si>
  <si>
    <t>지상 16층,
지하 3층</t>
  </si>
  <si>
    <t>지하1~8층</t>
  </si>
  <si>
    <t>지하1층,
지상10층</t>
  </si>
  <si>
    <t>지하1층지상11층</t>
  </si>
  <si>
    <t>6층</t>
  </si>
  <si>
    <t>지하2층 지상20층</t>
  </si>
  <si>
    <t>633,5</t>
  </si>
  <si>
    <t>지하2~지상20</t>
  </si>
  <si>
    <t>지하1~지상7</t>
  </si>
  <si>
    <t>지하1~지상10</t>
  </si>
  <si>
    <t>지하3~지상14</t>
  </si>
  <si>
    <t>지하2~지상12</t>
  </si>
  <si>
    <t>지하2~지상11</t>
  </si>
  <si>
    <t>지하1/지상8</t>
  </si>
  <si>
    <t>214.6.</t>
  </si>
  <si>
    <t>지하1/지상9</t>
  </si>
  <si>
    <t>214.9.</t>
  </si>
  <si>
    <t>지하3/ 지상18</t>
  </si>
  <si>
    <t>지하7/지상30</t>
    <phoneticPr fontId="8" type="noConversion"/>
  </si>
  <si>
    <t>지하1/지상9</t>
    <phoneticPr fontId="8" type="noConversion"/>
  </si>
  <si>
    <t>지하3/지상11</t>
    <phoneticPr fontId="8" type="noConversion"/>
  </si>
  <si>
    <t>지하1/지상10</t>
    <phoneticPr fontId="8" type="noConversion"/>
  </si>
  <si>
    <t>지하2/지상10</t>
    <phoneticPr fontId="8" type="noConversion"/>
  </si>
  <si>
    <t>37층(지하7~지상30)</t>
    <phoneticPr fontId="8" type="noConversion"/>
  </si>
  <si>
    <t>9층(지하2~지상7)</t>
    <phoneticPr fontId="8" type="noConversion"/>
  </si>
  <si>
    <t>지하2층, 지상8층</t>
    <phoneticPr fontId="8" type="noConversion"/>
  </si>
  <si>
    <t>지하1층, 지상10층</t>
    <phoneticPr fontId="8" type="noConversion"/>
  </si>
  <si>
    <t>지하2층, 지상11층</t>
    <phoneticPr fontId="8" type="noConversion"/>
  </si>
  <si>
    <t>지하2층, 지상10층</t>
    <phoneticPr fontId="8" type="noConversion"/>
  </si>
  <si>
    <t>지하1층, 지상9층</t>
  </si>
  <si>
    <t>지하1층, 지상5층</t>
  </si>
  <si>
    <t>지하1층, 지상10층</t>
  </si>
  <si>
    <t>지하2층, 지상9층</t>
  </si>
  <si>
    <t>지하3층, 지상19층</t>
  </si>
  <si>
    <t>10층(2/8)</t>
  </si>
  <si>
    <t>-</t>
    <phoneticPr fontId="8" type="noConversion"/>
  </si>
  <si>
    <t>10층(1/9)</t>
  </si>
  <si>
    <t>8층(1/7)</t>
  </si>
  <si>
    <t>10층(2/8)</t>
    <phoneticPr fontId="8" type="noConversion"/>
  </si>
  <si>
    <t>6층(2/4)</t>
  </si>
  <si>
    <t>13층(1/12)</t>
  </si>
  <si>
    <t>18층(4/14)</t>
  </si>
  <si>
    <t>6층(1/5)</t>
  </si>
  <si>
    <t>12층(2/10)</t>
  </si>
  <si>
    <t>16층(6/10)</t>
  </si>
  <si>
    <t>15층(2/13)</t>
  </si>
  <si>
    <t>32층(7/25)</t>
  </si>
  <si>
    <t>23층(5/18)</t>
  </si>
  <si>
    <t>9층(2/7)</t>
  </si>
  <si>
    <t>17층(5/12)</t>
  </si>
  <si>
    <t>15층(1/14)</t>
  </si>
  <si>
    <t>16층(3/13)</t>
  </si>
  <si>
    <t>17층(4/13)</t>
  </si>
  <si>
    <t>19층(3/16)</t>
  </si>
  <si>
    <t>11층(2/9)</t>
  </si>
  <si>
    <t>20층(5/15)</t>
  </si>
  <si>
    <t>30층(6/24)</t>
  </si>
  <si>
    <t>3층(0/4중(2~4))</t>
  </si>
  <si>
    <t>6층(1/5중(5))</t>
  </si>
  <si>
    <t>6층(1/5중(3~5))</t>
  </si>
  <si>
    <t>3층(0/3중(2~3))</t>
  </si>
  <si>
    <t>14층(1/13(10~12))</t>
  </si>
  <si>
    <t>8층(1/7중(2~3))</t>
  </si>
  <si>
    <t>16층(2/14)</t>
  </si>
  <si>
    <t>7층(2/9중 7층만)</t>
  </si>
  <si>
    <t>8층(2/9중 8층만)</t>
  </si>
  <si>
    <t>9층(2/9중 9층만)</t>
  </si>
  <si>
    <t>6층(2층~7층만)</t>
    <phoneticPr fontId="8" type="noConversion"/>
  </si>
  <si>
    <t>2층</t>
    <phoneticPr fontId="8" type="noConversion"/>
  </si>
  <si>
    <t>11층(2/9)</t>
    <phoneticPr fontId="8" type="noConversion"/>
  </si>
  <si>
    <t>지하2/지상18</t>
    <phoneticPr fontId="12" type="noConversion"/>
  </si>
  <si>
    <t>지하 8층,/지상 6~25층</t>
    <phoneticPr fontId="12" type="noConversion"/>
  </si>
  <si>
    <t>지하3층/지상26층</t>
    <phoneticPr fontId="8" type="noConversion"/>
  </si>
  <si>
    <t>지하5층/지상23층</t>
    <phoneticPr fontId="12" type="noConversion"/>
  </si>
  <si>
    <t>지하3층/ 지상14층</t>
    <phoneticPr fontId="12" type="noConversion"/>
  </si>
  <si>
    <t>지하5층/지상17층</t>
    <phoneticPr fontId="12" type="noConversion"/>
  </si>
  <si>
    <t>지하3층/지상20층</t>
    <phoneticPr fontId="12" type="noConversion"/>
  </si>
  <si>
    <t>지하1/지상16</t>
    <phoneticPr fontId="12" type="noConversion"/>
  </si>
  <si>
    <t>지하5층/지상20층</t>
    <phoneticPr fontId="12" type="noConversion"/>
  </si>
  <si>
    <t>지하2/지상16</t>
    <phoneticPr fontId="12" type="noConversion"/>
  </si>
  <si>
    <t>지하2/지상7</t>
    <phoneticPr fontId="12" type="noConversion"/>
  </si>
  <si>
    <t>지하2/지상11</t>
    <phoneticPr fontId="12" type="noConversion"/>
  </si>
  <si>
    <t>지하1층/지상14층</t>
    <phoneticPr fontId="12" type="noConversion"/>
  </si>
  <si>
    <t>지하5/지상23</t>
    <phoneticPr fontId="12" type="noConversion"/>
  </si>
  <si>
    <t>지하4/지상12</t>
    <phoneticPr fontId="12" type="noConversion"/>
  </si>
  <si>
    <t>지하2/지상21</t>
    <phoneticPr fontId="12" type="noConversion"/>
  </si>
  <si>
    <t>지하5/지상25</t>
    <phoneticPr fontId="12" type="noConversion"/>
  </si>
  <si>
    <t>지하1/지상9</t>
    <phoneticPr fontId="12" type="noConversion"/>
  </si>
  <si>
    <t>지하1-지상9</t>
    <phoneticPr fontId="12" type="noConversion"/>
  </si>
  <si>
    <t>지하2/지상19</t>
    <phoneticPr fontId="12" type="noConversion"/>
  </si>
  <si>
    <t>지하3/지상20</t>
    <phoneticPr fontId="12" type="noConversion"/>
  </si>
  <si>
    <t>지하1/지상8</t>
    <phoneticPr fontId="12" type="noConversion"/>
  </si>
  <si>
    <t>지하1/지상12</t>
    <phoneticPr fontId="12" type="noConversion"/>
  </si>
  <si>
    <t>지하4/지상21</t>
    <phoneticPr fontId="12" type="noConversion"/>
  </si>
  <si>
    <t>지하5/지상17</t>
    <phoneticPr fontId="12" type="noConversion"/>
  </si>
  <si>
    <t>지상7-지상22</t>
    <phoneticPr fontId="12" type="noConversion"/>
  </si>
  <si>
    <t>지하3/지상13</t>
    <phoneticPr fontId="12" type="noConversion"/>
  </si>
  <si>
    <t>지하3층/지상18층(전체 지하3층/지상19층)</t>
    <phoneticPr fontId="8" type="noConversion"/>
  </si>
  <si>
    <t>지하2/지상12</t>
    <phoneticPr fontId="12" type="noConversion"/>
  </si>
  <si>
    <t>지하3/지상9</t>
    <phoneticPr fontId="12" type="noConversion"/>
  </si>
  <si>
    <t>지하5/지상20</t>
    <phoneticPr fontId="12" type="noConversion"/>
  </si>
  <si>
    <t>지하0/지상3</t>
    <phoneticPr fontId="12" type="noConversion"/>
  </si>
  <si>
    <t>지하2/지상8</t>
    <phoneticPr fontId="12" type="noConversion"/>
  </si>
  <si>
    <t>지하4/지상5</t>
    <phoneticPr fontId="12" type="noConversion"/>
  </si>
  <si>
    <t>지하3/지상16</t>
    <phoneticPr fontId="12" type="noConversion"/>
  </si>
  <si>
    <t>지하1/지상5</t>
    <phoneticPr fontId="12" type="noConversion"/>
  </si>
  <si>
    <t>지하4/지상20</t>
    <phoneticPr fontId="12" type="noConversion"/>
  </si>
  <si>
    <t>지상1/10-18</t>
    <phoneticPr fontId="12" type="noConversion"/>
  </si>
  <si>
    <t>지상10</t>
    <phoneticPr fontId="12" type="noConversion"/>
  </si>
  <si>
    <t>지하2/지상24</t>
    <phoneticPr fontId="12" type="noConversion"/>
  </si>
  <si>
    <t>지상3</t>
    <phoneticPr fontId="12" type="noConversion"/>
  </si>
  <si>
    <t>지하1/지상7</t>
    <phoneticPr fontId="12" type="noConversion"/>
  </si>
  <si>
    <t>지하1층/지상20층</t>
    <phoneticPr fontId="12" type="noConversion"/>
  </si>
  <si>
    <t>지상3-5층</t>
    <phoneticPr fontId="12" type="noConversion"/>
  </si>
  <si>
    <t>지하3/지상11</t>
    <phoneticPr fontId="12" type="noConversion"/>
  </si>
  <si>
    <t>지하4/지상15</t>
    <phoneticPr fontId="12" type="noConversion"/>
  </si>
  <si>
    <t>지상3-7</t>
    <phoneticPr fontId="12" type="noConversion"/>
  </si>
  <si>
    <t>지상1-4</t>
    <phoneticPr fontId="12" type="noConversion"/>
  </si>
  <si>
    <t>지상 1-7</t>
    <phoneticPr fontId="12" type="noConversion"/>
  </si>
  <si>
    <t>지하3-지상2/지상7-27(10층제외)</t>
    <phoneticPr fontId="12" type="noConversion"/>
  </si>
  <si>
    <t>지상 2-5</t>
    <phoneticPr fontId="12" type="noConversion"/>
  </si>
  <si>
    <t>지하3/지상22</t>
    <phoneticPr fontId="12" type="noConversion"/>
  </si>
  <si>
    <t>지하2/지상3</t>
    <phoneticPr fontId="12" type="noConversion"/>
  </si>
  <si>
    <t>지상 3-6</t>
    <phoneticPr fontId="12" type="noConversion"/>
  </si>
  <si>
    <t>지하1층/지상8층</t>
    <phoneticPr fontId="8" type="noConversion"/>
  </si>
  <si>
    <t>지상1-2</t>
    <phoneticPr fontId="12" type="noConversion"/>
  </si>
  <si>
    <t>지상3-5</t>
    <phoneticPr fontId="12" type="noConversion"/>
  </si>
  <si>
    <t>지하1층/지상5층</t>
    <phoneticPr fontId="12" type="noConversion"/>
  </si>
  <si>
    <t>지하1/지상10</t>
    <phoneticPr fontId="12" type="noConversion"/>
  </si>
  <si>
    <t>지상2층</t>
    <phoneticPr fontId="12" type="noConversion"/>
  </si>
  <si>
    <t>지하6층/지상20층</t>
    <phoneticPr fontId="12" type="noConversion"/>
  </si>
  <si>
    <t>지하1층/지상3층</t>
    <phoneticPr fontId="12" type="noConversion"/>
  </si>
  <si>
    <t>지하3/지상17</t>
    <phoneticPr fontId="12" type="noConversion"/>
  </si>
  <si>
    <t>지하1/지상6</t>
    <phoneticPr fontId="12" type="noConversion"/>
  </si>
  <si>
    <t>지하1층/지상9층</t>
    <phoneticPr fontId="8" type="noConversion"/>
  </si>
  <si>
    <t>지하7/지상16</t>
    <phoneticPr fontId="12" type="noConversion"/>
  </si>
  <si>
    <t>지하6,2
/지상1, 14-22</t>
    <phoneticPr fontId="12" type="noConversion"/>
  </si>
  <si>
    <t>지하2/지상9</t>
    <phoneticPr fontId="12" type="noConversion"/>
  </si>
  <si>
    <t>지하1층/지상4층</t>
    <phoneticPr fontId="12" type="noConversion"/>
  </si>
  <si>
    <t xml:space="preserve"> 지하2층/지상15층 중 지상11층</t>
    <phoneticPr fontId="12" type="noConversion"/>
  </si>
  <si>
    <t>지하1층/지상2층</t>
    <phoneticPr fontId="12" type="noConversion"/>
  </si>
  <si>
    <t>지하4층/지상11층</t>
    <phoneticPr fontId="12" type="noConversion"/>
  </si>
  <si>
    <t>지하3층/지상12층</t>
    <phoneticPr fontId="12" type="noConversion"/>
  </si>
  <si>
    <t>지하3층/지상19층</t>
    <phoneticPr fontId="12" type="noConversion"/>
  </si>
  <si>
    <t>지하1층/지상4층</t>
    <phoneticPr fontId="8" type="noConversion"/>
  </si>
  <si>
    <t>지하3/지상37</t>
    <phoneticPr fontId="12" type="noConversion"/>
  </si>
  <si>
    <t>지상2,3,4,9,10층</t>
    <phoneticPr fontId="8" type="noConversion"/>
  </si>
  <si>
    <t>지하3/지상19</t>
    <phoneticPr fontId="12" type="noConversion"/>
  </si>
  <si>
    <t>지하3/지상10</t>
    <phoneticPr fontId="12" type="noConversion"/>
  </si>
  <si>
    <t>지하10/지상15</t>
    <phoneticPr fontId="12" type="noConversion"/>
  </si>
  <si>
    <t>지하4층/지상20층</t>
    <phoneticPr fontId="8" type="noConversion"/>
  </si>
  <si>
    <t>지상19/20층</t>
    <phoneticPr fontId="8" type="noConversion"/>
  </si>
  <si>
    <t>지하5층/지상15층 중 전체지하 
5층, 4층 일부 및 9층-15층</t>
    <phoneticPr fontId="8" type="noConversion"/>
  </si>
  <si>
    <t>3,908.10㎡</t>
    <phoneticPr fontId="8" type="noConversion"/>
  </si>
  <si>
    <t>20,543.53㎡</t>
  </si>
  <si>
    <t>지상3층~11층</t>
    <phoneticPr fontId="8" type="noConversion"/>
  </si>
  <si>
    <t>지상8층, 지하1층</t>
    <phoneticPr fontId="8" type="noConversion"/>
  </si>
  <si>
    <t>지상9층, 지하2층</t>
    <phoneticPr fontId="8" type="noConversion"/>
  </si>
  <si>
    <t>지상15층, 지하1층</t>
    <phoneticPr fontId="8" type="noConversion"/>
  </si>
  <si>
    <t>지하3층~지상9층</t>
  </si>
  <si>
    <t>지하5층~지상12층</t>
  </si>
  <si>
    <t>지하3층~지상15층</t>
  </si>
  <si>
    <t>지상2층~지상4층</t>
  </si>
  <si>
    <t>지하4층~지상24층</t>
  </si>
  <si>
    <t>지하5층~지상14층</t>
  </si>
  <si>
    <t>지하2층~지상16층</t>
  </si>
  <si>
    <t>지하2층~지상24층</t>
  </si>
  <si>
    <t>지하5층~지상20층</t>
  </si>
  <si>
    <t>지상7층~지상16층</t>
  </si>
  <si>
    <t>지하1층~지상5층</t>
  </si>
  <si>
    <t>지하6층~지상18층</t>
  </si>
  <si>
    <t>지하5층~지상24층</t>
  </si>
  <si>
    <t>지하3층~지상7층</t>
  </si>
  <si>
    <t>2023.12.7.</t>
    <phoneticPr fontId="8" type="noConversion"/>
  </si>
  <si>
    <t>강남구 영동대로 737</t>
  </si>
  <si>
    <t>강남구 봉은사로 150</t>
  </si>
  <si>
    <t>강남구 언주로 640</t>
  </si>
  <si>
    <t>강남구 논현로 647</t>
  </si>
  <si>
    <t>강남구 봉은사로 459</t>
  </si>
  <si>
    <t>강남구 도산대로 205</t>
  </si>
  <si>
    <t>강남구 테헤란로 521</t>
  </si>
  <si>
    <t>강남구 논현로 645</t>
  </si>
  <si>
    <t>강남구 봉은사로 130</t>
  </si>
  <si>
    <t>강남구 영동대로 712</t>
  </si>
  <si>
    <t>강남구 봉은사로 524</t>
  </si>
  <si>
    <t>강남구 테헤란로87길 46</t>
  </si>
  <si>
    <t>강남구 삼성로 431</t>
  </si>
  <si>
    <t>강남구 강남대로 588</t>
  </si>
  <si>
    <t>강남구 봉은사로 139</t>
  </si>
  <si>
    <t>강남구 테헤란로 606</t>
  </si>
  <si>
    <t>강남구 테헤란로33길 16</t>
  </si>
  <si>
    <t>강남구 테헤란로25길 10</t>
  </si>
  <si>
    <t>강남구 테헤란로33길 6-5</t>
  </si>
  <si>
    <t>강남구 언주로87길 11</t>
  </si>
  <si>
    <t>강남구 언주로 517</t>
  </si>
  <si>
    <t>강남구 영동대로 736</t>
  </si>
  <si>
    <t>강남구 논현로 66</t>
  </si>
  <si>
    <t>강남구 테헤란로37길 13-10</t>
  </si>
  <si>
    <t>강남구 테헤란로37길 13-8</t>
  </si>
  <si>
    <t>강남구 강남대로92길 13</t>
  </si>
  <si>
    <t>강남구 봉은사로 155</t>
  </si>
  <si>
    <t>강남구 테헤란로25길 6-13</t>
  </si>
  <si>
    <t>강남구 선릉로90길 62</t>
  </si>
  <si>
    <t>강남구 강남대로112길 11</t>
  </si>
  <si>
    <t>강남구 테헤란로87길 9</t>
  </si>
  <si>
    <t>강남구 봉은사로 113</t>
  </si>
  <si>
    <t>강남구 봉은사로 143</t>
  </si>
  <si>
    <t>강남구 논현로87길 15-4</t>
  </si>
  <si>
    <t>강남구 테헤란로10길 5</t>
  </si>
  <si>
    <t>강남구 강남대로 620</t>
  </si>
  <si>
    <t>강남구 테헤란로29길 11</t>
  </si>
  <si>
    <t>강남구 언주로89길 21</t>
  </si>
  <si>
    <t>강남구 봉은사로 134</t>
  </si>
  <si>
    <t>강남구 삼성로96길 20</t>
  </si>
  <si>
    <t>강남구 도산대로 508</t>
  </si>
  <si>
    <t>강남구 테헤란로 415</t>
  </si>
  <si>
    <t>강남구 테헤란로 610</t>
  </si>
  <si>
    <t>강남구 언주로85길 27</t>
  </si>
  <si>
    <t>강남구 도산대로 203</t>
  </si>
  <si>
    <t>강남구 논현로 533</t>
  </si>
  <si>
    <t>강남구 선릉로85길 6</t>
  </si>
  <si>
    <t>강남구 논현로 736</t>
  </si>
  <si>
    <t>강남구 봉은사로 428</t>
  </si>
  <si>
    <t>강남구 도산대로 216</t>
  </si>
  <si>
    <t>강남구 영동대로 618</t>
  </si>
  <si>
    <t>강남구 강남구 도산대로 419</t>
  </si>
  <si>
    <t>강남구 논현로 854</t>
  </si>
  <si>
    <t>강남구 영동대로 506</t>
  </si>
  <si>
    <t>강남구 도산대로 153</t>
  </si>
  <si>
    <t>강남구 논현로149길 40</t>
  </si>
  <si>
    <t>강남구 테헤란로 231</t>
  </si>
  <si>
    <t>강남구 도산대로 144</t>
  </si>
  <si>
    <t>연회장 및 신부대기실 등(지하2층), 일반음식점(지하1층), 고객휴게공간, 세미나실 및 소회의실(지상1층), 휘트니스 및 공용세탁실(지상3층), 공용주방(지상2층∼지상13층)</t>
  </si>
  <si>
    <t>강남구 논현로 734</t>
  </si>
  <si>
    <t>종합체육시설업(수영장 및 체력단련장), 일반음식점, 휴게음식점</t>
  </si>
  <si>
    <t>서울특별시 강동구 천중로 27 (천호동)</t>
    <phoneticPr fontId="8" type="noConversion"/>
  </si>
  <si>
    <t>식품접객업</t>
    <phoneticPr fontId="8" type="noConversion"/>
  </si>
  <si>
    <t>서울특별시 강동구 풍성로 210 (성내동)</t>
  </si>
  <si>
    <t>음식점, 대중음식점</t>
    <phoneticPr fontId="8" type="noConversion"/>
  </si>
  <si>
    <t>서울특별시 강동구 천중로40길 63 (길동)</t>
    <phoneticPr fontId="8" type="noConversion"/>
  </si>
  <si>
    <t>서울특별시 강동구 천호대로159길 22-36 (천호동)</t>
    <phoneticPr fontId="8" type="noConversion"/>
  </si>
  <si>
    <t>강북구 도봉로 16</t>
    <phoneticPr fontId="8" type="noConversion"/>
  </si>
  <si>
    <t>사우나, 커피숍, 연회장, 웨딩홀, 레스토랑, 식당, 편의점</t>
  </si>
  <si>
    <t>강북구 4.19로 135</t>
  </si>
  <si>
    <t>식당, 예식장 등</t>
  </si>
  <si>
    <t>강북구 삼양로 500-18</t>
    <phoneticPr fontId="8" type="noConversion"/>
  </si>
  <si>
    <t>레스토랑, 카페, 스카이라운지, 스크린 골프, 비즈니스 센터</t>
    <phoneticPr fontId="8" type="noConversion"/>
  </si>
  <si>
    <t>강북구 덕릉로 111</t>
  </si>
  <si>
    <t>문화정보교류시설, 안내실</t>
  </si>
  <si>
    <t>강북구 4.19로26</t>
  </si>
  <si>
    <t>문화정보교류시설, 안내실, 공동취사실</t>
  </si>
  <si>
    <t>강북구 한천로 140길 14</t>
    <phoneticPr fontId="8" type="noConversion"/>
  </si>
  <si>
    <t>커피숍</t>
    <phoneticPr fontId="8" type="noConversion"/>
  </si>
  <si>
    <t xml:space="preserve">강북구 삼양로 689 </t>
    <phoneticPr fontId="8" type="noConversion"/>
  </si>
  <si>
    <t>사우나, 수영장, 일반음식점, 미술관, 전시장,컨퍼런스 홀 등</t>
  </si>
  <si>
    <t>서울시 강서구 공항대로 663 (염창동)</t>
  </si>
  <si>
    <t>레스토랑 겸 커피숍, 연회장</t>
  </si>
  <si>
    <t>서울시 강서구 곰달래로24길35 (화곡동)</t>
  </si>
  <si>
    <t>서울시 강서구 하늘길 38 (방화동)</t>
  </si>
  <si>
    <t>레스토랑</t>
  </si>
  <si>
    <t>서울시 강서구 방화대로 94 (외발산동)</t>
  </si>
  <si>
    <t>레스토랑, 커피숍, 뷔페, 한식당, 중식당, 한정식, 연회장</t>
  </si>
  <si>
    <t>서울시 강서구 화곡로68길 116 (등촌동)</t>
  </si>
  <si>
    <t>서울시 강서구 양천로 743 (염창동)</t>
  </si>
  <si>
    <t>서울시 강서구 강서로5나길 30 (화곡동)</t>
  </si>
  <si>
    <t>서울시 강서구 강서로 400 (등촌동)</t>
  </si>
  <si>
    <t>커피숍</t>
  </si>
  <si>
    <t>서울시 강서구 화곡로 327 (화곡동)</t>
  </si>
  <si>
    <t>서울시 강서구 화곡로 354-10 (화곡동)</t>
  </si>
  <si>
    <t>서울시 강서구 남부순환로 196 (외발산동)</t>
  </si>
  <si>
    <t>서울시 강서구 곰달래로 70-1 (화곡동)</t>
  </si>
  <si>
    <t>서울시 강서구 남부순환로 190 (외발산동)</t>
  </si>
  <si>
    <t>서울시 강서구 곰달래로 108 (화곡동)</t>
    <phoneticPr fontId="8" type="noConversion"/>
  </si>
  <si>
    <t>서울시 강서구 양천로65길 41-22 (염창동)</t>
  </si>
  <si>
    <t>레스토랑, 커피숍, 편의점</t>
  </si>
  <si>
    <t>서울시 강서구 마곡동로4길 15, 701 (마곡동)</t>
  </si>
  <si>
    <t>연회장, 커피숍</t>
  </si>
  <si>
    <t>서울시 강서구 마곡중앙12로 10 (마곡동)</t>
  </si>
  <si>
    <t>서울시 강서구 화곡로 248-13 (화곡동)</t>
  </si>
  <si>
    <t>서울시 강서구 공항대로 30 (공항동)</t>
  </si>
  <si>
    <t>커피숍, 레스토랑</t>
  </si>
  <si>
    <t>서울특별시 강서구 마곡중앙5로 22, 지하1층, 지하10층(마곡동)</t>
    <phoneticPr fontId="8" type="noConversion"/>
  </si>
  <si>
    <t>문화정보교류실, 운동시설</t>
    <phoneticPr fontId="8" type="noConversion"/>
  </si>
  <si>
    <t>서울시 강서구 남부순환로 188 (외발산동)</t>
  </si>
  <si>
    <t>편의점, 레스토랑</t>
    <phoneticPr fontId="8" type="noConversion"/>
  </si>
  <si>
    <t>서울특별시 관악구 신림로64길 29 (신림동)</t>
  </si>
  <si>
    <t>일반음식점</t>
  </si>
  <si>
    <t>서울특별시 관악구 신림로64길 28 (신림동)</t>
  </si>
  <si>
    <t>서울특별시 관악구 신림로66길 16 (신림동, 신트라호텔)</t>
  </si>
  <si>
    <t>서울특별시 관악구 난곡로64길 5 (신림동)</t>
  </si>
  <si>
    <t>서울특별시 관악구 신림동7길 52 (신림동, 발리모텔)</t>
  </si>
  <si>
    <t>서울특별시 관악구 신림로 349 (신림동)</t>
  </si>
  <si>
    <t>더블유디커피숍, 딸기노래방, 피에스타PC방, 탐앤탐스 신림점</t>
  </si>
  <si>
    <t>서울특별시 관악구 남부순환로 1458 (신림동, CS프리미어호텔)</t>
  </si>
  <si>
    <t>더시즌스카페앤뷔페레스토랑, 더루프탑가든앤라운지</t>
  </si>
  <si>
    <t>서울특별시 관악구 관천로 64 (신림동, 스팅)</t>
  </si>
  <si>
    <t>서울특별시 관악구 신림로65길 16-18 (신림동)</t>
  </si>
  <si>
    <t>서울특별시 관악구 신림동1길 6-5 (신림동)</t>
  </si>
  <si>
    <t>서울특별시 관악구 신림동3길 13-8 (신림동)</t>
  </si>
  <si>
    <t>서울특별시 관악구 신림로65길 10-33, 삼화 (신림동)</t>
  </si>
  <si>
    <t>서울특별시 관악구 봉천로12길 25(신림동)</t>
  </si>
  <si>
    <t>서울특별시 관악구 신림로70길 14(신림동)</t>
  </si>
  <si>
    <t>카페리버스</t>
  </si>
  <si>
    <t>서울특별시 관악구 남현1길 66, 3층~7층(남현동)</t>
  </si>
  <si>
    <t>서울특별시 광진구 구의강변로 38 (구의동)</t>
  </si>
  <si>
    <t>레스토랑, 커피숍</t>
  </si>
  <si>
    <t>서울특별시 광진구 워커힐로 177 (광장동)</t>
  </si>
  <si>
    <t xml:space="preserve">카지노, 마사회, 일반음식점 23개, 휴게음식점 2개, 목욕장 2개, 제과점, 단란주점, 체육시설업(수영장,헬스,사우나) 2개, 연회장, 미용실, 골프연습장, 스파, 어린이놀이시설, </t>
  </si>
  <si>
    <t>서울특별시 광진구 능동로 90 (자양동)</t>
  </si>
  <si>
    <t xml:space="preserve">수영장 피트니스센터 마사지 샵 사우나 연회장 기념품 가게 미니 골프코스 살롱 </t>
  </si>
  <si>
    <t>서울특별시 광진구 동일로 212 (군자동)</t>
  </si>
  <si>
    <t>휴게음식점</t>
  </si>
  <si>
    <t>서울특별시 광진구 천호대로 521 (중곡동)</t>
  </si>
  <si>
    <t>서울특별시 광진구 천호대로 560 (능동)</t>
    <phoneticPr fontId="8" type="noConversion"/>
  </si>
  <si>
    <t>한식당, 커피숍, 레스토랑</t>
  </si>
  <si>
    <t>서울특별시 광진구 동일로 214 (군자동)</t>
  </si>
  <si>
    <t>서울특별시 광진구 동일로 156 (화양동)</t>
  </si>
  <si>
    <t>일반음식점, 휘트니스센터</t>
  </si>
  <si>
    <t>서울특별시 광진구 동일로 172 (화양동)</t>
  </si>
  <si>
    <t>서울특별시 광진구 동일로 90, 호텔케이월드 (자양동)</t>
  </si>
  <si>
    <t>서울특별시 광진구 자양로18길 26, 4층 (구의동)</t>
  </si>
  <si>
    <t>서울특별시 광진구 아차산로76가길 12 (광장동)</t>
    <phoneticPr fontId="8" type="noConversion"/>
  </si>
  <si>
    <t>휴게음식점, 전시시설, 체련단련시설,, 근린시설</t>
    <phoneticPr fontId="8" type="noConversion"/>
  </si>
  <si>
    <t>서울특별시 광진구 광나루로 354</t>
    <phoneticPr fontId="8" type="noConversion"/>
  </si>
  <si>
    <t>문화정보교류시설, 편의시설</t>
    <phoneticPr fontId="8" type="noConversion"/>
  </si>
  <si>
    <t>서울특별시 구로구 디지털로32길 72 (구로동)</t>
  </si>
  <si>
    <t>일반음식점, 휴게음식점, 소매점</t>
  </si>
  <si>
    <t>서울특별시 구로구 디지털로 300 (구로동)</t>
  </si>
  <si>
    <t>헬스장, 레스토랑, 바&amp;라운지, 컨벤션홀</t>
  </si>
  <si>
    <t>서울특별시 구로구 경인로 229 (오류동)</t>
  </si>
  <si>
    <t>예식장, 예약실 및 드레스실</t>
  </si>
  <si>
    <t>서울특별시 구로구 경인로 624 (신도림동)</t>
  </si>
  <si>
    <t>예식장, 미용원, 커피숍</t>
  </si>
  <si>
    <t>서울특별시 구로구 시흥대로 533 (구로동)</t>
  </si>
  <si>
    <t>일반음식점</t>
    <phoneticPr fontId="8" type="noConversion"/>
  </si>
  <si>
    <t>서울특별시 구로구 새말로 20, 코코모호텔 (구로동)</t>
    <phoneticPr fontId="8" type="noConversion"/>
  </si>
  <si>
    <t>일반음식점</t>
    <phoneticPr fontId="8" type="noConversion"/>
  </si>
  <si>
    <t>서울특별시 구로구 남부순환로105다길 12, 바모스하우스 (가리봉동)</t>
  </si>
  <si>
    <t>없음</t>
  </si>
  <si>
    <t>서울특별시 구로구 디지털로19길 6-8, 아단아 (가리봉동)</t>
  </si>
  <si>
    <t>서울특별시 구로구 남부순환로105길 32, 구로 제이에스 호스텔 (가리봉동)</t>
  </si>
  <si>
    <t>일반음식점, 커피숍</t>
  </si>
  <si>
    <t>서울특별시 구로구 남부순환로105길 20 (가리봉동)</t>
  </si>
  <si>
    <t>소매점</t>
  </si>
  <si>
    <t>서울특별시 구로구 디지털로19길 9, 가리봉 호스텔 (가리봉동)</t>
  </si>
  <si>
    <t>서울특별시 구로구 남부순환로105다길 9-1, STUDIO 135 (가리봉동)</t>
  </si>
  <si>
    <t>서울특별시 구로구 남부순환로105다길 13 (가리봉동)</t>
  </si>
  <si>
    <t>서울특별시 금천구 가산로 50 (독산동)</t>
  </si>
  <si>
    <t>서울특별시 금천구 남부순환로 1262 (가산동)</t>
  </si>
  <si>
    <t>서울특별시 금천구 서부샛길 584 (가산동, 골드리버관광호텔)</t>
  </si>
  <si>
    <t>카페, 스파</t>
  </si>
  <si>
    <t>서울특별시 금천구 벚꽃로 182 (독산동)</t>
  </si>
  <si>
    <t>문화정보교류실</t>
  </si>
  <si>
    <t>서울특별시 금천구 벚꽃로 204 (가산동)</t>
  </si>
  <si>
    <t>서울특별시 금천구 시흥대로 315, 금천롯데캐슬골드파크4차 (독산동)</t>
  </si>
  <si>
    <t>레스토랑, 피트니스센터</t>
  </si>
  <si>
    <t>서울특별시 금천구 시흥대로56길 15 (시흥동)</t>
  </si>
  <si>
    <t>서울특별시 금천구 두산로5길 7 (독산동)</t>
  </si>
  <si>
    <t>서울특별시 금천구 가산로3길 103 (독산동)</t>
  </si>
  <si>
    <t>서울특별시 금천구 범안로12길 29-29 (독산동)</t>
    <phoneticPr fontId="8" type="noConversion"/>
  </si>
  <si>
    <t>문화정보교류실</t>
    <phoneticPr fontId="8" type="noConversion"/>
  </si>
  <si>
    <t>서울특별시 금천구 시흥대로123길 66 (독산동)</t>
    <phoneticPr fontId="8" type="noConversion"/>
  </si>
  <si>
    <t>레스토랑, 라운지 바</t>
    <phoneticPr fontId="8" type="noConversion"/>
  </si>
  <si>
    <t>서울시 노원구 노해로77길 22(상계동)</t>
    <phoneticPr fontId="8" type="noConversion"/>
  </si>
  <si>
    <t>체육시설, 유흥주점</t>
    <phoneticPr fontId="8" type="noConversion"/>
  </si>
  <si>
    <t>서울시 도봉구 도봉로 903 (도봉동)</t>
  </si>
  <si>
    <t>서울시 도봉구 도봉로 710 (방학동)</t>
  </si>
  <si>
    <t>레스토랑, 루프탑</t>
    <phoneticPr fontId="8" type="noConversion"/>
  </si>
  <si>
    <t>서울시 도봉구 도봉로117길 8-6(쌍문동)</t>
    <phoneticPr fontId="22" type="noConversion"/>
  </si>
  <si>
    <t>서울특별시 동대문구 왕산로 269 (청량리동)</t>
  </si>
  <si>
    <t>서울특별시 동대문구 왕산로 28 (신설동)</t>
  </si>
  <si>
    <t>레스토랑, 이벤트홀</t>
  </si>
  <si>
    <t>서울특별시 동대문구 왕산로 226 (전농동)</t>
  </si>
  <si>
    <t>서울특별시 동대문구 왕산로 22 (신설동)</t>
  </si>
  <si>
    <t>미용원, 휴게음식점, 연예장</t>
  </si>
  <si>
    <t>서울특별시 동대문구 천호대로 377 (장안동)</t>
  </si>
  <si>
    <t>서울특별시 동대문구 천호대로 383 (장안동)</t>
  </si>
  <si>
    <t>휴게음식점, 일반음식점</t>
    <phoneticPr fontId="8" type="noConversion"/>
  </si>
  <si>
    <t>서울특별시 동대문구 천호대로 291-1 (답십리동)</t>
  </si>
  <si>
    <t>단란주점, 소매점, 일반음식점, 금융업소</t>
  </si>
  <si>
    <t>서울특별시 동대문구 왕산로 11-1, 4~5층 (신설동)</t>
  </si>
  <si>
    <t>일반음식점, 안마시술소</t>
  </si>
  <si>
    <t>서울특별시 동대문구 이문로 192 (이문동)</t>
  </si>
  <si>
    <t>문화체험장, 공동취사장</t>
  </si>
  <si>
    <t>서울특별시 동대문구 회기로 188-12 (휘경동)</t>
  </si>
  <si>
    <t>휴게실, 공동취사실</t>
  </si>
  <si>
    <t>서울특별시 동작구 동작대로1길 15 (사당동)</t>
  </si>
  <si>
    <t>서울특별시 동작구 상도로 120 (상도동)</t>
  </si>
  <si>
    <t>서울특별시 동작구 시흥대로 596 (신대방동, 신라스테이해링턴타워)</t>
  </si>
  <si>
    <t>서울특별시 동작구 사당로 297-3 (사당동)</t>
  </si>
  <si>
    <t>서울특별시 동작구 노량진로16길 12-12 (노량진동)</t>
  </si>
  <si>
    <t>서울특별시 동작구 노량진로16길 12-19 (노량진동)</t>
  </si>
  <si>
    <t>서울특별시 동작구 노량진로16길 12-14 (노량진동)</t>
  </si>
  <si>
    <t>서울특별시 동작구 노량진로16길 12-17 (노량진동)</t>
  </si>
  <si>
    <t>서울특별시 서대문구 연희로 353(홍은동)</t>
  </si>
  <si>
    <t>사우나, 피트니스클럽, 수영장, 커피숍, 연회장, 웨딩홀, 레스토랑, 식당, 편의점</t>
  </si>
  <si>
    <t>서울특별시 서대문구 충정로 76(미근동)</t>
  </si>
  <si>
    <t>레스토랑, 피트니스클럽, 커피숍, 연회장 등</t>
  </si>
  <si>
    <t>서울특별시 서대문구 연세로2가길 3(창천동)</t>
  </si>
  <si>
    <t>서울특별시 서대문구 연세로2나길 5(창천동)</t>
  </si>
  <si>
    <t>서울특별시 서대문구 연세로2가길 14(창천동)</t>
  </si>
  <si>
    <t>서울특별시 서대문구 신촌역로 7, 신촌푸르지오시티 14,15,22층(대현동)</t>
    <phoneticPr fontId="8" type="noConversion"/>
  </si>
  <si>
    <t>서울특별시 서대문구 명물길 19, 8층,9층,10층(창천동)</t>
  </si>
  <si>
    <t>서울특별시 서대문구 신촌로 155, 8층(대현동, 해암빌딩)</t>
  </si>
  <si>
    <t>서울특별시 서대문구 신촌로 155, 6층 (대현동, 해암빌딩)</t>
  </si>
  <si>
    <t>서울특별시 서대문구 이화여대1안길 15, 4~8층 (대현동)</t>
  </si>
  <si>
    <t>문화정보교류시설</t>
  </si>
  <si>
    <t>서울특별시 서대문구 신촌로 141, 6~8층 (대현동)</t>
  </si>
  <si>
    <t>문화정보교류시설, 공동취사장, 세탁실 등</t>
  </si>
  <si>
    <t>서울특별시 서대문구 이화여대1길 42-3 (대현동)</t>
    <phoneticPr fontId="8" type="noConversion"/>
  </si>
  <si>
    <t>문화정보교류시설</t>
    <phoneticPr fontId="8" type="noConversion"/>
  </si>
  <si>
    <t>서울특별시 서대문구 이화여대1안길 13, 2~8층 (대현동)</t>
    <phoneticPr fontId="8" type="noConversion"/>
  </si>
  <si>
    <t>바위뫼로12길70(양재동)</t>
  </si>
  <si>
    <t xml:space="preserve">더케이호텔서울 우첼로, 델리샵, 포시즌등 </t>
    <phoneticPr fontId="8" type="noConversion"/>
  </si>
  <si>
    <t>강남대로107길6(잠원동)</t>
  </si>
  <si>
    <t xml:space="preserve">노벨라, 더라운지. 더가든키친 등 </t>
    <phoneticPr fontId="8" type="noConversion"/>
  </si>
  <si>
    <t>신반포로176(반포동)</t>
  </si>
  <si>
    <t xml:space="preserve">메리어트호텔 파티세리,카페 원등 </t>
    <phoneticPr fontId="8" type="noConversion"/>
  </si>
  <si>
    <t>나루터로 64(잠원동)</t>
    <phoneticPr fontId="10" type="noConversion"/>
  </si>
  <si>
    <t>반포대로14길53(서초동)</t>
  </si>
  <si>
    <t>강남대로 259(서초동)</t>
  </si>
  <si>
    <t xml:space="preserve">환전영업, 카페포즈 </t>
    <phoneticPr fontId="8" type="noConversion"/>
  </si>
  <si>
    <t xml:space="preserve">효령로 427(서초동) </t>
    <phoneticPr fontId="10" type="noConversion"/>
  </si>
  <si>
    <t>청계산로9길1-7(신원동)</t>
    <phoneticPr fontId="10" type="noConversion"/>
  </si>
  <si>
    <t>강남대로 253(서초동)</t>
    <phoneticPr fontId="10" type="noConversion"/>
  </si>
  <si>
    <t>서초대로 338(서초동)</t>
  </si>
  <si>
    <t>서초대로56길 18(서초동)</t>
    <phoneticPr fontId="10" type="noConversion"/>
  </si>
  <si>
    <t>서울특별시 성동구 왕십리로20길 19 (도선동, 아모렉스 관광호텔)</t>
  </si>
  <si>
    <t>서울특별시 성동구 자동차시장1길 29 (용답동)</t>
  </si>
  <si>
    <t>노래연습장, 일반음식점</t>
  </si>
  <si>
    <t>서울특별시 성동구 무학로2길 47 (도선동)</t>
  </si>
  <si>
    <t>서울특별시 성동구 왕십리로 339-1, 6~10층 (하왕십리동)</t>
  </si>
  <si>
    <t>서울특별시 성동구 자동차시장1길 27 (용답동)</t>
  </si>
  <si>
    <t>성북구 동소문로 126</t>
  </si>
  <si>
    <t>일반, 휴게 음식점</t>
  </si>
  <si>
    <t>성북구 동소문로 130</t>
  </si>
  <si>
    <t>성북구 동소문로20나길 39</t>
  </si>
  <si>
    <t>성북구 아리랑로 8</t>
  </si>
  <si>
    <t>플레이스에이 지상2층</t>
  </si>
  <si>
    <t>서울특별시 송파구 올림픽로 240(잠실동)</t>
    <phoneticPr fontId="8" type="noConversion"/>
  </si>
  <si>
    <t>비지니스센터, 피트니스, 수영장, 골프연습장, 레스토랑2개, 커피숍, 제과점, 연회장 등</t>
    <phoneticPr fontId="8" type="noConversion"/>
  </si>
  <si>
    <t>서울특별시 송파구 삼전로 67(잠실동)</t>
    <phoneticPr fontId="8" type="noConversion"/>
  </si>
  <si>
    <t>커피숍, 레스토랑, 체육시설</t>
    <phoneticPr fontId="8" type="noConversion"/>
  </si>
  <si>
    <t>서울특별시 송파구 송파대로28길 5(가락동)</t>
    <phoneticPr fontId="8" type="noConversion"/>
  </si>
  <si>
    <t>사우나, 레스토랑, 커피숍</t>
    <phoneticPr fontId="8" type="noConversion"/>
  </si>
  <si>
    <t>서울특별시 송파구 석촌호수로 216(석촌동)</t>
    <phoneticPr fontId="8" type="noConversion"/>
  </si>
  <si>
    <t>일반음식점 2개, 유흥주점, 사우나</t>
    <phoneticPr fontId="8" type="noConversion"/>
  </si>
  <si>
    <t>서울특별시 송파구 송파대로28길 11(가락동)</t>
    <phoneticPr fontId="8" type="noConversion"/>
  </si>
  <si>
    <t>레스토랑, 커피숍, 유흥주점</t>
    <phoneticPr fontId="8" type="noConversion"/>
  </si>
  <si>
    <t>서울특별시 송파구 올림픽로10길 5(잠실동)</t>
    <phoneticPr fontId="8" type="noConversion"/>
  </si>
  <si>
    <t>레스토랑, 유흥주점</t>
    <phoneticPr fontId="8" type="noConversion"/>
  </si>
  <si>
    <t>서울특별시 송파구 삼학사로 98(석촌동)</t>
    <phoneticPr fontId="8" type="noConversion"/>
  </si>
  <si>
    <t>레스토랑, 편의점, 유흥주점, 스파마사지</t>
    <phoneticPr fontId="8" type="noConversion"/>
  </si>
  <si>
    <t>서울특별시 송파구 백제고분로 268(삼전동)</t>
    <phoneticPr fontId="8" type="noConversion"/>
  </si>
  <si>
    <t>일반음식점(지하1층)</t>
    <phoneticPr fontId="8" type="noConversion"/>
  </si>
  <si>
    <t>서울특별시 송파구 백제고분로22길 5(삼전동)</t>
    <phoneticPr fontId="8" type="noConversion"/>
  </si>
  <si>
    <t>-</t>
    <phoneticPr fontId="8" type="noConversion"/>
  </si>
  <si>
    <t>서울특별시 송파구 오금로11길 21-9(방이동)</t>
    <phoneticPr fontId="8" type="noConversion"/>
  </si>
  <si>
    <t>카페, 레스토랑, 비지니스코너, 라운지</t>
    <phoneticPr fontId="8" type="noConversion"/>
  </si>
  <si>
    <t>서울특별시 송파구 오금로11길 55-16(방이동)</t>
    <phoneticPr fontId="8" type="noConversion"/>
  </si>
  <si>
    <t>레스토랑, 체력단련장</t>
    <phoneticPr fontId="8" type="noConversion"/>
  </si>
  <si>
    <t>서울특별시 송파구 송파대로 385(석촌동)</t>
    <phoneticPr fontId="8" type="noConversion"/>
  </si>
  <si>
    <t>비지니스센터, 레스토랑</t>
    <phoneticPr fontId="8" type="noConversion"/>
  </si>
  <si>
    <t>서울특별시 송파구 올림픽로 300(신천동)</t>
    <phoneticPr fontId="8" type="noConversion"/>
  </si>
  <si>
    <t>피트니스,수영장, 스파, 레스토랑 2개,바,커피숍, 연회장 등</t>
    <phoneticPr fontId="8" type="noConversion"/>
  </si>
  <si>
    <t>서울특별시 송파구 송파대로 111(문정동)</t>
    <phoneticPr fontId="8" type="noConversion"/>
  </si>
  <si>
    <t>헬스장, 조식당, 컨벤션룸 4개, 수영장</t>
    <phoneticPr fontId="8" type="noConversion"/>
  </si>
  <si>
    <t>서울특별시 송파구 백제고분로7길 23-6(잠실동)</t>
    <phoneticPr fontId="8" type="noConversion"/>
  </si>
  <si>
    <t>식당, 휴게소</t>
    <phoneticPr fontId="8" type="noConversion"/>
  </si>
  <si>
    <t>서울특별시 송파구 백제고분로7길 23-5(잠실동)</t>
    <phoneticPr fontId="8" type="noConversion"/>
  </si>
  <si>
    <t>식당, 휴게시설</t>
    <phoneticPr fontId="8" type="noConversion"/>
  </si>
  <si>
    <t>서울특별시 송파구 올림픽로12길 4-17(잠실동)</t>
    <phoneticPr fontId="8" type="noConversion"/>
  </si>
  <si>
    <t>카페테리아</t>
    <phoneticPr fontId="8" type="noConversion"/>
  </si>
  <si>
    <t>서울특별시 송파구 송이로 104(가락동)</t>
    <phoneticPr fontId="8" type="noConversion"/>
  </si>
  <si>
    <t>회의실, 휴게음식점</t>
    <phoneticPr fontId="8" type="noConversion"/>
  </si>
  <si>
    <t>서울특별시 송파구 올림픽로32길 7(방이동)</t>
    <phoneticPr fontId="8" type="noConversion"/>
  </si>
  <si>
    <t>일반음식점</t>
    <phoneticPr fontId="8" type="noConversion"/>
  </si>
  <si>
    <t>서울특별시 송파구 올림픽로 32길 7-1(방이동)</t>
    <phoneticPr fontId="8" type="noConversion"/>
  </si>
  <si>
    <t>서울특별시 송파구 잠실로 209 KT 송파타워(잠실동)</t>
    <phoneticPr fontId="8" type="noConversion"/>
  </si>
  <si>
    <t>수영장, 체력단련장, 식당 6, 스파마사지, 집단급식소, 연회장</t>
    <phoneticPr fontId="8" type="noConversion"/>
  </si>
  <si>
    <t>수영장, 체력단련장, 식당 6, 스파마사지, 집단급식소, 연회장</t>
    <phoneticPr fontId="8" type="noConversion"/>
  </si>
  <si>
    <t>서울특별시 송파구 송파대로20길 6(문정동 61-15)</t>
    <phoneticPr fontId="8" type="noConversion"/>
  </si>
  <si>
    <t>조식당(일식당), 비즈니스룸(카페)</t>
    <phoneticPr fontId="8" type="noConversion"/>
  </si>
  <si>
    <t>서울특별시 양천구 가로공원로 167 (신월동)</t>
  </si>
  <si>
    <t>서울특별시 영등포구 국회대로76길 16 (여의도동)</t>
  </si>
  <si>
    <t>EFL 라운지
브로드웨이 (뷔페 레스토랑)
양스앤메츠 (커피&amp;바)
뉴욕뉴욕 (양식당)
로비라운지
회의장
웨딩홀</t>
  </si>
  <si>
    <t>서울특별시 영등포구 여의대로 8 (여의도동, 여의도파크센터)</t>
  </si>
  <si>
    <t>미팅룸, 비즈니스센터, 휘트니스, 스파, 남여사우나, 실내골프장, 수영장, 스쿼시장, 키즈룸</t>
  </si>
  <si>
    <t>서울특별시 영등포구 영중로 15 (영등포동4가, 타임스퀘어)</t>
  </si>
  <si>
    <t>• 6개의 중소 연회장
• 이그제큐티브 라운지
• 룸 서비스 및 세탁 서비스
• 24시간 피트니스 센터
• 컨시어지 서비스
• 무료 주차</t>
  </si>
  <si>
    <t>서울특별시 영등포구 국제금융로 10 (여의도동)</t>
  </si>
  <si>
    <t xml:space="preserve">부페-ZEST                          이탈리안 레스토랑-Atrio               바-37Grill                         커피숍-10G,Flames                  연회장-그랜드볼륨,파크,스튜디오                                피트니스센터,수영장–PULSE8 
스파–CONRAD SPA
헤어샵–TONI &amp; GUY </t>
  </si>
  <si>
    <t>서울특별시 영등포구 선유동2로 72 (당산동5가)</t>
  </si>
  <si>
    <t xml:space="preserve">레스토랑 </t>
  </si>
  <si>
    <t>서울특별시 영등포구 선유로 88-6 (양평동1가)</t>
  </si>
  <si>
    <t>서울특별시 영등포구 영등포로 9 (양평동2가)</t>
  </si>
  <si>
    <t>조식당</t>
  </si>
  <si>
    <t>서울특별시 영등포구 의사당대로 16 (여의도동)</t>
  </si>
  <si>
    <t>Mark't Bar
Greet's restaurant</t>
  </si>
  <si>
    <t>서울특별시 영등포구 버드나루로 90 (당산동, 스카이리버)</t>
  </si>
  <si>
    <t>서울특별시 영등포구 양산로1길 3-1 (양평동3가)</t>
  </si>
  <si>
    <t>식당, 무료 WIFI, 사무실</t>
  </si>
  <si>
    <t>서울특별시 영등포구 양산로1길 5 (양평동3가)</t>
  </si>
  <si>
    <t>서울특별시 영등포구 영신로32길 8 (영등포동4가)</t>
  </si>
  <si>
    <t>레스토랑,커피솝</t>
  </si>
  <si>
    <t>서울특별시 영등포구 영신로34길 33 (영등포동4가)</t>
  </si>
  <si>
    <t>1층 커피숖</t>
  </si>
  <si>
    <t>서울특별시 영등포구 선유로 100 (양평동1가)</t>
  </si>
  <si>
    <t>식당, 직원휴게실</t>
  </si>
  <si>
    <t>서울특별시 영등포구 경인로114나길 6 (영등포동1가, VIP빌딩)</t>
  </si>
  <si>
    <t>관광호텔지원 편의시설</t>
  </si>
  <si>
    <t>서울특별시 영등포구 경인로 867 (영등포동3가, GMS호텔)</t>
  </si>
  <si>
    <t xml:space="preserve">2층 커피숍(카페 드람브르)              </t>
  </si>
  <si>
    <t>서울특별시 영등포구 영등포로 389 (신길동)</t>
  </si>
  <si>
    <t>식당,커피숍</t>
  </si>
  <si>
    <t>서울특별시 영등포구 영등포로47길 11-1 (영등포동2가)</t>
  </si>
  <si>
    <t>공동취사시설,
문화·정보교류시설</t>
  </si>
  <si>
    <t>서울특별시 영등포구 선유동1로 6-18 (당산동2가)</t>
  </si>
  <si>
    <t>문화·정보교류시설,
직원휴게실</t>
  </si>
  <si>
    <t>서울특별시 영등포구 당산로16길 13-1 (당산동1가)</t>
  </si>
  <si>
    <t>서울특별시 영등포구 당산로20길 6 (당산동1가)</t>
  </si>
  <si>
    <t>문화·정보교류시설</t>
  </si>
  <si>
    <t>서울특별시 영등포구 양평로 136 (양평동5가)</t>
  </si>
  <si>
    <t>식당(조식당),커피숍,회의실,식당(레스토랑)</t>
  </si>
  <si>
    <t>서울특별시 영등포구 영등포로 93 (당산동2가)</t>
  </si>
  <si>
    <t>서울특별시 영등포구 양평로 132 (양평동5가)</t>
  </si>
  <si>
    <t>커피숍,레스토랑,연회장</t>
  </si>
  <si>
    <t>서울특별시 영등포구 경인로108길 15, 코코아관광호텔 (영등포동1가)</t>
  </si>
  <si>
    <t>식당</t>
  </si>
  <si>
    <t>서울특별시 영등포구 당산로20길 5-1 (당산동1가)</t>
  </si>
  <si>
    <t>서울특별시 영등포구 신길로33길 20 (신길동)</t>
  </si>
  <si>
    <t>휴게음식점, 문화정보교류시설</t>
  </si>
  <si>
    <t>서울특별시 영등포구 국회대로36길 2-1 (당산동3가)</t>
  </si>
  <si>
    <t>서울특별시 영등포구 선유로23길 3 (양평동1가)</t>
  </si>
  <si>
    <t>서울특별시 영등포구 신길로 293 (영등포동1가)</t>
  </si>
  <si>
    <t>레스토랑, 로비라운지, 세탁실, 
사무실, 프런트</t>
  </si>
  <si>
    <t>서울특별시 영등포구 양산로1길 13 (양평동3가)</t>
  </si>
  <si>
    <t>서울특별시 영등포구 영등포로47길 8-1 (영등포동2가)</t>
  </si>
  <si>
    <t>서울특별시 영등포구 영등포로25길 20, SH호스텔 (당산동1가)</t>
  </si>
  <si>
    <t>서울특별시 영등포구 여의대로 108, 파크원호텔 (여의도동)</t>
  </si>
  <si>
    <t>집단급식소,스파,체육시설,대연회장,라운지,레스토랑,연회장,미팅룸, 일반음식점</t>
    <phoneticPr fontId="8" type="noConversion"/>
  </si>
  <si>
    <t>서울특별시 영등포구 선유서로31길 10-4 (양평동3가)</t>
  </si>
  <si>
    <t>서울특별시 영등포구 선유로23길 4 (양평동1가)</t>
  </si>
  <si>
    <t>서울특별시 영등포구 선유로24길 3-3, 가온 (양평동1가)</t>
  </si>
  <si>
    <t>서울특별시 영등포구 영신로30길 14-1, 오베르(영등포동4가)</t>
    <phoneticPr fontId="8" type="noConversion"/>
  </si>
  <si>
    <t>서울특별시 영등포구 영등포로27길 17, 퍼스티어 호스텔(당산동1가)</t>
    <phoneticPr fontId="8" type="noConversion"/>
  </si>
  <si>
    <t>서울특별시 영등포구 국회대로72길 7, 컴포트 인 여의도(여의도동)</t>
    <phoneticPr fontId="8" type="noConversion"/>
  </si>
  <si>
    <t>서울특별시 용산구 이태원로 179 (이태원동)</t>
  </si>
  <si>
    <t>서울특별시 용산구 소월로 322 (한남동)</t>
  </si>
  <si>
    <t>서울특별시 용산구 이태원로 221 (한남동)</t>
  </si>
  <si>
    <t>서울특별시 용산구 장문로 23 (이태원동)</t>
  </si>
  <si>
    <t>서울특별시 용산구 한강대로 366 (동자동)</t>
  </si>
  <si>
    <t>서울특별시 용산구 이태원로20길 2-8 (이태원동, 에이원호텔)</t>
  </si>
  <si>
    <t>서울특별시 용산구 한강대로 385, 3~4층 (동자동)</t>
  </si>
  <si>
    <t>서울특별시 용산구 한강대로 305 (갈월동)</t>
  </si>
  <si>
    <t>서울특별시 용산구 청파로20길 95 (한강로3가, 서울드래곤시티)</t>
  </si>
  <si>
    <t>서울특별시 용산구 보광로 103-2 (이태원동)</t>
  </si>
  <si>
    <t>서울특별시 용산구 한강대로23길 25 (한강로3가)</t>
  </si>
  <si>
    <t>서울특별시 용산구 우사단로14길 11(이태원동)</t>
    <phoneticPr fontId="8" type="noConversion"/>
  </si>
  <si>
    <t>서울시 은평구 진흥로 205 (불광동)</t>
  </si>
  <si>
    <t>커피숍, 유흥주점</t>
  </si>
  <si>
    <t>서울시 은평구 진흥로 138 (녹번동)</t>
  </si>
  <si>
    <t>서울시 은평구 통일로 585-1 (응암동)</t>
  </si>
  <si>
    <t>서울시 은평구 은평로 8길 1 (응암동)</t>
  </si>
  <si>
    <t>서울시 은평구 통일로80길 7 (불광동)</t>
  </si>
  <si>
    <t>서울시 은평구 통일로 863-24 (갈현동)</t>
  </si>
  <si>
    <t>휴게음식점, 일반음식점</t>
  </si>
  <si>
    <t>서울시 은평구 응암로9길 6-11 (응암동)</t>
  </si>
  <si>
    <t>서울시 은평구 진흥로 169 (대조동)</t>
  </si>
  <si>
    <t>휴게음식점, 체력단련실</t>
  </si>
  <si>
    <t>서울시 은평구 통일로 891 (갈현동)</t>
  </si>
  <si>
    <t>서울시 은평구 진흥로 179 (녹번동)</t>
  </si>
  <si>
    <t>서울시 은평구 진흥로 136 (녹번동)</t>
  </si>
  <si>
    <t>일반음식점, 휴게음식점</t>
  </si>
  <si>
    <t>서울시 은평구 연서로26길 3-15 (대조동)</t>
    <phoneticPr fontId="8" type="noConversion"/>
  </si>
  <si>
    <t>카페테리아</t>
    <phoneticPr fontId="8" type="noConversion"/>
  </si>
  <si>
    <t>서울특별시 종로구 종로 286 (창신동, 이스턴호텔)</t>
  </si>
  <si>
    <t>서울특별시 종로구 청계천로 137 (장사동, 센트럴관광호텔)</t>
  </si>
  <si>
    <t>서울특별시 종로구 청계천로 341 (창신동, 삼호호텔)</t>
  </si>
  <si>
    <t>-</t>
    <phoneticPr fontId="8" type="noConversion"/>
  </si>
  <si>
    <t>서울특별시 종로구 삼일대로30길 9 (낙원동)</t>
    <phoneticPr fontId="8" type="noConversion"/>
  </si>
  <si>
    <t>서울특별시 종로구 평창문화로 136 (평창동, 킴스관광호텔)</t>
  </si>
  <si>
    <t>서울특별시 종로구 청계천로 117 (관수동)</t>
  </si>
  <si>
    <t>서울특별시 종로구 인사동5길 38 (관훈동)</t>
  </si>
  <si>
    <t>서울특별시 종로구 율곡로6길 13-3 (운니동)</t>
  </si>
  <si>
    <t>서울특별시 종로구 삼일대로30길 31 (익선동, 호텔 이비스앰배서더 인사동)</t>
  </si>
  <si>
    <t>서울특별시 종로구 청계천로 279 (종로6가)</t>
  </si>
  <si>
    <t>서울특별시 종로구 율곡로 179 (원남동)</t>
  </si>
  <si>
    <t>서울특별시 종로구 새문안로 97 (당주동)</t>
  </si>
  <si>
    <t>서울특별시 종로구 삼봉로 71 (수송동, G타워)</t>
  </si>
  <si>
    <t>서울특별시 종로구 돈화문로11길 33 (낙원동)</t>
  </si>
  <si>
    <t>서울특별시 종로구 난계로 241 (숭인동)</t>
  </si>
  <si>
    <t>서울특별시 종로구 창경궁로 106, 호텔아트리움 (인의동)</t>
  </si>
  <si>
    <t>서울특별시 종로구 난계로29길 19-11 (숭인동)</t>
  </si>
  <si>
    <t>서울특별시 종로구 인사동길 20-9 (인사동)</t>
  </si>
  <si>
    <t>서울특별시 종로구 인사동7길 26, 호텔 썬비 (관훈동)</t>
  </si>
  <si>
    <t>서울특별시 종로구 인사동길 49 (관훈동)</t>
  </si>
  <si>
    <t>서울특별시 종로구 율곡로 228, glue hotel (이화동)</t>
  </si>
  <si>
    <t>서울특별시 종로구 돈화문로11길 37 (낙원동)</t>
  </si>
  <si>
    <t>서울특별시 종로구 난계로29길 73, 호텔디엠 (숭인동)</t>
  </si>
  <si>
    <t>서울특별시 종로구 율곡로 180, 오라카이 대학로 호텔 (원남동)</t>
  </si>
  <si>
    <t>서울특별시 종로구 인사동4길 18 (낙원동)</t>
  </si>
  <si>
    <t>서울특별시 종로구 삼일대로32가길 20 (익선동)</t>
  </si>
  <si>
    <t>서울특별시 종로구 삼일대로32가길 33 (익선동)</t>
  </si>
  <si>
    <t>서울특별시 종로구 돈화문로 66 (와룡동)</t>
  </si>
  <si>
    <t>서울특별시 종로구 돈화문로 85 (와룡동)</t>
  </si>
  <si>
    <t>서울특별시 종로구 종로46길 22 (창신동)</t>
  </si>
  <si>
    <t>서울특별시 종로구 종로16길 32-4 (관철동)</t>
  </si>
  <si>
    <t>서울특별시 종로구 율곡로10길 11 (권농동)</t>
  </si>
  <si>
    <t>서울특별시 종로구 종로54길 9-10, 2,3층 (창신동)</t>
  </si>
  <si>
    <t>서울특별시 종로구 청계천로 61, 10~12층 (관철동)</t>
  </si>
  <si>
    <t>서울특별시 종로구 창경궁로 224, 2,3층 (명륜4가, 서울시티빌딩)</t>
  </si>
  <si>
    <t>서울특별시 종로구 종로66가길 21 (숭인동)</t>
  </si>
  <si>
    <t>서울특별시 종로구 종로62길 17, 7층 (숭인동)</t>
  </si>
  <si>
    <t>서울특별시 종로구 종로62길 17, 8층 (숭인동)</t>
  </si>
  <si>
    <t>서울특별시 종로구 종로62길 17, 9층 (숭인동)</t>
  </si>
  <si>
    <t>서울특별시 종로구 삼일대로32가길 38, 익선스테이 2~7층 (익선동)</t>
  </si>
  <si>
    <t>서울특별시 종로구 창경궁로21가길 5-3, 종로하루 (원남동)</t>
  </si>
  <si>
    <t>서울특별시 종로구 종로62길 17, 케이디오피스텔 4~5층 (숭인동)</t>
    <phoneticPr fontId="8" type="noConversion"/>
  </si>
  <si>
    <t>서울특별시 중구 소공로 106 (소공동)</t>
  </si>
  <si>
    <t>서울특별시 중구 퇴계로 67 (회현동1가)</t>
  </si>
  <si>
    <t>서울특별시 중구 삼일대로10길 36, 포포인츠바이쉐라톤서울명동 (저동2가)</t>
  </si>
  <si>
    <t>서울특별시 중구 세종대로11길 36, E.N.A 스위트 호텔 (서소문동)</t>
  </si>
  <si>
    <t>서울특별시 중구 수표로 24 (저동2가)</t>
  </si>
  <si>
    <t>서울특별시 중구 마른내로 28 (초동)</t>
  </si>
  <si>
    <t>서울특별시 중구 을지로 224 (을지로5가)</t>
  </si>
  <si>
    <t>서울특별시 중구 명동10길 51 (충무로2가)</t>
  </si>
  <si>
    <t>서울특별시 중구 을지로 238 (을지로6가)</t>
  </si>
  <si>
    <t>서울특별시 중구 세종대로22길 16 (태평로1가)</t>
  </si>
  <si>
    <t>서울특별시 중구 명동8가길 38 (충무로2가)</t>
  </si>
  <si>
    <t>서울특별시 중구 퇴계로 107 (충무로1가)</t>
  </si>
  <si>
    <t>서울특별시 중구 퇴계로 176 (남학동)</t>
  </si>
  <si>
    <t>서울특별시 중구 통일로 78 (순화동,외 1필지)</t>
  </si>
  <si>
    <t>서울특별시 중구 동호로 354 (을지로5가, 극동 스타클래스)</t>
  </si>
  <si>
    <t>서울특별시 중구 명동길 61 (명동1가)</t>
  </si>
  <si>
    <t>서울특별시 중구 삼일대로 362 (장교동, 장교빌딩)</t>
  </si>
  <si>
    <t>서울특별시 중구 명동9가길 14 (을지로2가)</t>
  </si>
  <si>
    <t>서울특별시 중구 퇴계로45길 32-37 (오장동)</t>
  </si>
  <si>
    <t>서울특별시 중구 장충단로 60 (장충동2가)</t>
  </si>
  <si>
    <t>서울특별시 중구 동호로 346 (오장동)</t>
  </si>
  <si>
    <t>서울특별시 중구 명동8나길 10 (충무로1가)</t>
  </si>
  <si>
    <t>서울특별시 중구 퇴계로10길 23 (회현동1가)</t>
  </si>
  <si>
    <t>서울특별시 중구 퇴계로 130 (남산동2가)</t>
  </si>
  <si>
    <t>서울특별시 중구 퇴계로 145 (충무로2가, 세종호텔)</t>
  </si>
  <si>
    <t>서울특별시 중구 장충단로 226 (광희동2가)</t>
  </si>
  <si>
    <t>서울특별시 중구 남대문로5길 15 (북창동)</t>
  </si>
  <si>
    <t>서울특별시 중구 명동8길 27 (명동2가, 엠 플라자)</t>
  </si>
  <si>
    <t>서울특별시 중구 동호로 335 (오장동)</t>
  </si>
  <si>
    <t>서울특별시 중구 수표로 16 (충무로3가)</t>
  </si>
  <si>
    <t>서울 중구 남대문로 84(남대문로2가)</t>
    <phoneticPr fontId="8" type="noConversion"/>
  </si>
  <si>
    <t>레스토랑, 카페, 바, 피트니스, 코인세탁실</t>
    <phoneticPr fontId="8" type="noConversion"/>
  </si>
  <si>
    <t>서울특별시 중구 충무로 23-1 (충무로3가)</t>
  </si>
  <si>
    <t>서울특별시 중구 장충단로 198 (장충동1가)</t>
  </si>
  <si>
    <t>서울특별시 중구 남대문로 56 (명동2가)</t>
  </si>
  <si>
    <t>서울특별시 중구 퇴계로 159-8 (충무로2가)</t>
  </si>
  <si>
    <t>서울특별시 중구 동호로 287 (장충동2가)</t>
    <phoneticPr fontId="8" type="noConversion"/>
  </si>
  <si>
    <t>서울특별시 중구 동호로35길 5 (을지로5가, 석광빌딩)</t>
  </si>
  <si>
    <t>서울특별시 중구 삼일대로2길 50 (예장동)</t>
  </si>
  <si>
    <t>서울특별시 중구 퇴계로 334 (광희동2가)</t>
  </si>
  <si>
    <t>서울특별시 중구 퇴계로8길 31-9 (회현동1가)</t>
  </si>
  <si>
    <t>서울특별시 중구 삼일대로 302 (충무로2가)</t>
  </si>
  <si>
    <t>서울특별시 중구 남대문로 78 (명동1가)</t>
  </si>
  <si>
    <t>서울특별시 중구 퇴계로 61, 10층 (남창동)</t>
  </si>
  <si>
    <t>서울특별시 중구 세종대로 135 (태평로1가, 코리아나호텔)</t>
  </si>
  <si>
    <t>서울특별시 중구 남대문로 9 (남대문로4가, 남대문호텔)</t>
  </si>
  <si>
    <t>서울특별시 중구 덕수궁길 7, 3층 (태평로2가, 오천회관빌딩)</t>
  </si>
  <si>
    <t>서울특별시 중구 남대문로7길 19 (소공동, 삼영빌딩)</t>
  </si>
  <si>
    <t>서울특별시 중구 남대문로5길 17-5 (북창동)</t>
    <phoneticPr fontId="8" type="noConversion"/>
  </si>
  <si>
    <t>서울특별시 중구 창경궁로 20 (예관동)</t>
  </si>
  <si>
    <t>서울특별시 중구 퇴계로 325 (광희동2가)</t>
  </si>
  <si>
    <t>서울특별시 중구 청계천로 184 (주교동, 남강빌딩)</t>
  </si>
  <si>
    <t>서울특별시 중구 동호로 359 (을지로5가)</t>
  </si>
  <si>
    <t>서울특별시 중구 세종대로16길 22 (북창동)</t>
  </si>
  <si>
    <t>서울특별시 중구 수표로 61 (을지로2가)</t>
  </si>
  <si>
    <t>서울특별시 중구 장충단로 213, 3-7층 (광희동2가, 동훈빌딩)</t>
  </si>
  <si>
    <t>서울특별시 중구 퇴계로 343-1 (광희동2가, 동양빌딩)</t>
  </si>
  <si>
    <t>서울특별시 중구 퇴계로20길 2 (남산동2가)</t>
  </si>
  <si>
    <t>서울특별시 중구 퇴계로56길 18 (쌍림동, 영빈대중사우나)</t>
  </si>
  <si>
    <t>서울특별시 중구 세종대로 58 (남대문로4가)</t>
  </si>
  <si>
    <t>서울특별시 중구 을지로 16 (을지로1가)</t>
  </si>
  <si>
    <t>서울특별시 중구 퇴계로31길 9 (필동1가)</t>
  </si>
  <si>
    <t>서울특별시 중구 소공로 119 (태평로2가)</t>
  </si>
  <si>
    <t>서울특별시 중구 필동로8길 77 (예장동)</t>
  </si>
  <si>
    <t>서울특별시 중구 퇴계로 329, 3~6층 (광희동2가)</t>
  </si>
  <si>
    <t>서울특별시 중구 명동8가길 59 (충무로2가)</t>
  </si>
  <si>
    <t>서울특별시 중구 소공로6길 29 (남산동2가)</t>
  </si>
  <si>
    <t>서울특별시 중구 명동7길 13 (명동1가, 명동증권빌딩)</t>
  </si>
  <si>
    <t>서울특별시 중구 퇴계로18길 67 (남산동2가, 기사빌딩)</t>
  </si>
  <si>
    <t>서울특별시 중구 마른내로 71 (인현동2가)</t>
  </si>
  <si>
    <t>서울특별시 중구 퇴계로18길 37 (남산동2가)</t>
  </si>
  <si>
    <t>서울특별시 중구 퇴계로18길 41 (남산동2가)</t>
  </si>
  <si>
    <t>서울특별시 중구 퇴계로66길 7-1 (광희동2가)</t>
  </si>
  <si>
    <t>서울특별시 중구 을지로 164 (을지로4가)</t>
  </si>
  <si>
    <t>서울특별시 중구 세종대로12길 12 (남대문로4가)</t>
  </si>
  <si>
    <t>비즈니스센터(2층)</t>
    <phoneticPr fontId="8" type="noConversion"/>
  </si>
  <si>
    <t>서울특별시 중구 퇴계로20길 32-10 (남산동2가)</t>
  </si>
  <si>
    <t>서울특별시 중구 퇴계로 306 (쌍림동)</t>
  </si>
  <si>
    <t>서울특별시 중구 퇴계로 216 (충무로4가)</t>
  </si>
  <si>
    <t>서울특별시 중구 다동길 30 (다동)</t>
  </si>
  <si>
    <t>서울특별시 중구 명동9길 16 (명동1가, 명동 센트럴빌딩 호텔스카이파크)</t>
  </si>
  <si>
    <t>서울특별시 중구 장충단로13길 20 (을지로6가, 현대시티타워)</t>
  </si>
  <si>
    <t>서울특별시 중구 퇴계로 139 (충무로2가)</t>
  </si>
  <si>
    <t>서울특별시 중구 장충단로10길 27 (광희동2가)</t>
  </si>
  <si>
    <t>서울특별시 중구 명동8가길 53 (충무로2가)</t>
  </si>
  <si>
    <t>서울특별시 중구 퇴계로20길 35 (남산동2가)</t>
  </si>
  <si>
    <t>서울특별시 중구 명동길 55, 11층 (명동1가)</t>
  </si>
  <si>
    <t>서울특별시 중구 퇴계로18길 43, 지하1,1,2층 (남산동2가)</t>
  </si>
  <si>
    <t>서울특별시 중구 을지로 255, 기승빌딩 10층 (을지로6가)</t>
  </si>
  <si>
    <t>서울특별시 중구 세종대로16길 26, 호텔 토마스 명동 (북창동)</t>
  </si>
  <si>
    <t>서울특별시 중구 퇴계로 293, 호텔더디자이너스디디피 (쌍림동)</t>
  </si>
  <si>
    <t>서울특별시 중구 퇴계로8길 93 (회현동1가)</t>
  </si>
  <si>
    <t>서울특별시 중구 을지로 30 (소공동, 롯데호텔)</t>
  </si>
  <si>
    <t>서울특별시 중구 만리재로 211, 2.3.4.9.10층 (만리동1가)</t>
  </si>
  <si>
    <t>서울특별시 중구 소공로6길 38 (남산동2가)</t>
  </si>
  <si>
    <t>서울특별시 중구 퇴계로 137 (충무로2가)</t>
  </si>
  <si>
    <t>서울특별시 중구 퇴계로 19 (남대문로5가)</t>
  </si>
  <si>
    <t>서울특별시 중구 명동9길 22 (을지로2가, 호텔스카이파크 2)</t>
  </si>
  <si>
    <t>서울특별시 중구 동호로 249 (장충동2가)</t>
  </si>
  <si>
    <t>서울 중구 동호로 369(을지로5가)</t>
    <phoneticPr fontId="8" type="noConversion"/>
  </si>
  <si>
    <t>일반음식점(2)</t>
    <phoneticPr fontId="8" type="noConversion"/>
  </si>
  <si>
    <t>서울특별시 중구 세종대로 135,19층/20층(태평로1가)</t>
    <phoneticPr fontId="8" type="noConversion"/>
  </si>
  <si>
    <t>문화정보교류실,공동취사시설</t>
    <phoneticPr fontId="8" type="noConversion"/>
  </si>
  <si>
    <t>서울특별시 중구 충무로 7 (필동1가)</t>
  </si>
  <si>
    <t>일반음식점(1)</t>
    <phoneticPr fontId="8" type="noConversion"/>
  </si>
  <si>
    <t>서울특별시 중구 명동8나길 38 (충무로1가)</t>
  </si>
  <si>
    <t>일반음식점(3), 미팅룸(2), 클럽라운지(1), 피트니스(1), 수영장(1)</t>
  </si>
  <si>
    <t>※ 미팅룸, 클럽라운지, 파트니스, 수영장(내부고객용)</t>
  </si>
  <si>
    <t>서울특별시 중구 명동7가기 22,3~11층(을지로2가)</t>
    <phoneticPr fontId="8" type="noConversion"/>
  </si>
  <si>
    <t>비지니스룸,미니짐,코인세탁실</t>
    <phoneticPr fontId="8" type="noConversion"/>
  </si>
  <si>
    <t>서울특별시 중랑구 망우로52길 28 (상봉동)</t>
    <phoneticPr fontId="8" type="noConversion"/>
  </si>
  <si>
    <t>레스토랑</t>
    <phoneticPr fontId="8" type="noConversion"/>
  </si>
  <si>
    <t>서울특별시 중랑구 동일로 866 (묵동)</t>
    <phoneticPr fontId="8" type="noConversion"/>
  </si>
  <si>
    <t>레스토랑,커피숍</t>
    <phoneticPr fontId="8" type="noConversion"/>
  </si>
  <si>
    <t>서울특별시 중랑구 망우로 232 (상봉동)</t>
    <phoneticPr fontId="8" type="noConversion"/>
  </si>
  <si>
    <t>일반음식점, 체력단련실, 비즈니스룸</t>
    <phoneticPr fontId="8" type="noConversion"/>
  </si>
  <si>
    <t>서울시 마포구 마포대로 58</t>
  </si>
  <si>
    <t>카페, 일반음식점, 연회장, 소매점</t>
  </si>
  <si>
    <t>서울시 마포구 양화로 15</t>
  </si>
  <si>
    <t>레스토랑, 체력단련실</t>
  </si>
  <si>
    <t>서울시 마포구 마포대로 109</t>
  </si>
  <si>
    <t>식당, 레스토랑, 수영장, 헬스장</t>
  </si>
  <si>
    <t>서울시 마포구 월드컵북로58길 15</t>
  </si>
  <si>
    <t>카페, 휘트니스센터, 연회장,수영장, 커피, 베이커리</t>
  </si>
  <si>
    <t>서울시 마포구 양화로 86</t>
  </si>
  <si>
    <t>서울시 마포구 동교로 217, 2~4층</t>
  </si>
  <si>
    <t>커뮤니티시설</t>
  </si>
  <si>
    <t>서울시 마포구 동교로 162-7</t>
  </si>
  <si>
    <t>서울시 마포구 마포대로 83</t>
  </si>
  <si>
    <t>레스토랑, 카페</t>
  </si>
  <si>
    <t>서울시 마포구 월드컵북로 31</t>
  </si>
  <si>
    <t xml:space="preserve">예식홀, 레스토랑, 휘트니스, 수영장 </t>
  </si>
  <si>
    <t>서울시 마포구 양화로 177-1</t>
  </si>
  <si>
    <t>서울시 마포구 홍익로5길 32</t>
  </si>
  <si>
    <t>서울시 마포구 신촌로 152</t>
  </si>
  <si>
    <t>서울시 마포구 마포대로 92</t>
  </si>
  <si>
    <t>레스토랑, 피트니스, 연회장, 편의점 등</t>
  </si>
  <si>
    <t>서울시 마포구 양화로 141</t>
  </si>
  <si>
    <t xml:space="preserve">레스토랑, 피트니스, 수영장, 비즈니스룸 </t>
  </si>
  <si>
    <t>서울시 마포구 양화로 130</t>
  </si>
  <si>
    <t>레스토랑, 커피숍, 카페, 피트니스, 다목적홀 등</t>
  </si>
  <si>
    <t>서울시 마포구 연희로 27</t>
  </si>
  <si>
    <t>서울시 마포구 양화로 188</t>
  </si>
  <si>
    <t>식당, 미팅룸, 휘트니스</t>
  </si>
  <si>
    <t>서울시 마포구 양화로 94</t>
  </si>
  <si>
    <t>레스토랑, 세미나실</t>
  </si>
  <si>
    <t>서울시 마포구 양화진2길 31</t>
  </si>
  <si>
    <t>레스토랑, 카페, 피트니스장 등</t>
  </si>
  <si>
    <t>서울시 마포구 마포대로 67</t>
  </si>
  <si>
    <t>레스토랑, 카페, 피트니스장, 라운지 등</t>
  </si>
  <si>
    <t>서울시 마포구 양화로 144</t>
  </si>
  <si>
    <t>레스토랑, 피트니스장, 회의실</t>
  </si>
  <si>
    <t xml:space="preserve">서울시 마포구 마포대로 8 </t>
  </si>
  <si>
    <t>레스토랑, 카페, 연회장, 수영장 등</t>
  </si>
  <si>
    <t>서울시 마포구 월드컵북로5길 41</t>
  </si>
  <si>
    <t>레스토랑, 라운지, 피트니스 등</t>
  </si>
  <si>
    <t>강남구 도산대로1길 83(서관)
압구정로 102(동관)</t>
    <phoneticPr fontId="8" type="noConversion"/>
  </si>
  <si>
    <t>1492.3
(호스텔 420)</t>
    <phoneticPr fontId="8" type="noConversion"/>
  </si>
  <si>
    <t>2,309.1
(호스텔3층 519.34)</t>
    <phoneticPr fontId="8" type="noConversion"/>
  </si>
  <si>
    <t>239,252
호텔 : 49,203.39</t>
    <phoneticPr fontId="8" type="noConversion"/>
  </si>
  <si>
    <t>42364,66
호텔 36,111.54</t>
    <phoneticPr fontId="8" type="noConversion"/>
  </si>
  <si>
    <t>4,638.17(서관)
2,940.71(동관)</t>
    <phoneticPr fontId="8" type="noConversion"/>
  </si>
  <si>
    <t>1,544.4(서관)
564.40(동관)</t>
    <phoneticPr fontId="8" type="noConversion"/>
  </si>
  <si>
    <t>수원시</t>
  </si>
  <si>
    <t>(주)코리아관광호텔</t>
  </si>
  <si>
    <t>기간만료</t>
    <phoneticPr fontId="8" type="noConversion"/>
  </si>
  <si>
    <t xml:space="preserve">지하1층~지상8층 </t>
  </si>
  <si>
    <t>경기도 수원시 팔달구 권광로175번길 62 (인계동)</t>
  </si>
  <si>
    <t>더마레보 호텔</t>
    <phoneticPr fontId="8" type="noConversion"/>
  </si>
  <si>
    <t xml:space="preserve">지하2층~지상15층 </t>
  </si>
  <si>
    <t>경기도 수원시 영통구 봉영로 1591 (영통동)</t>
  </si>
  <si>
    <t>레스토랑, 연회장, 비즈니스센터 등</t>
  </si>
  <si>
    <t>이비스앰배서더수원</t>
  </si>
  <si>
    <t>2022.3.7.</t>
  </si>
  <si>
    <t xml:space="preserve">지하7층~지상13층 </t>
  </si>
  <si>
    <t>경기도 수원시 팔달구 권광로 132 (인계동)</t>
  </si>
  <si>
    <t>레스토랑, 연회장, 코인세탁소, 환전영업소, 면세점</t>
  </si>
  <si>
    <t>실크로드호텔</t>
  </si>
  <si>
    <t>2023.5.4.</t>
    <phoneticPr fontId="8" type="noConversion"/>
  </si>
  <si>
    <t xml:space="preserve">지하1층~지상9층 </t>
  </si>
  <si>
    <t>경기도 수원시 팔달구 인계로94번길 27-19 (인계동)</t>
  </si>
  <si>
    <t>심포니관광호텔</t>
  </si>
  <si>
    <t>2021.7.28.</t>
  </si>
  <si>
    <t xml:space="preserve">지하1층~지상10층 </t>
  </si>
  <si>
    <t>경기도 수원시 영통구 반달로128번길 13 (영통동)</t>
  </si>
  <si>
    <t>아모르관광호텔</t>
  </si>
  <si>
    <t>경기도 수원시 영통구 반달로128번길 9 (영통동)</t>
  </si>
  <si>
    <t>라마다프라자호텔수원</t>
  </si>
  <si>
    <t>4성</t>
    <phoneticPr fontId="8" type="noConversion"/>
  </si>
  <si>
    <t>2021.10.28.</t>
  </si>
  <si>
    <t xml:space="preserve">지하6층~지상18층 </t>
  </si>
  <si>
    <t>경기도 수원시 팔달구 중부대로 150 (인계동)</t>
  </si>
  <si>
    <t>레스토랑, 연회장, 체력단련실 등</t>
  </si>
  <si>
    <t>수원애경역사 주식회사(노보텔 앰배서더 수원)</t>
  </si>
  <si>
    <t>2022.7.19.</t>
  </si>
  <si>
    <t xml:space="preserve">지하3층~지상9층 </t>
  </si>
  <si>
    <t>경기도 수원시 팔달구 덕영대로 902 (매산로1가, 노보텔앰배서더수원)</t>
  </si>
  <si>
    <t>레스토랑, 연회장, 카페&amp;바, 휘트니스센터 등</t>
  </si>
  <si>
    <t>도노호텔</t>
  </si>
  <si>
    <t xml:space="preserve">지하2층~지상4층 </t>
  </si>
  <si>
    <t>경기도 수원시 팔달구 신풍로 68 (장안동)</t>
  </si>
  <si>
    <t>레스토랑, 휴게실, 비즈니스룸</t>
  </si>
  <si>
    <t>로얄프라임호텔</t>
  </si>
  <si>
    <t xml:space="preserve">지하2층~지상9층 </t>
  </si>
  <si>
    <t>경기도 수원시 권선구 금곡로197번길 17-10 (금곡동)</t>
  </si>
  <si>
    <t>레스토랑, 휴게실, 회의실, 비즈니스센터</t>
  </si>
  <si>
    <t>홈즈스테이 수원</t>
    <phoneticPr fontId="8" type="noConversion"/>
  </si>
  <si>
    <t xml:space="preserve">지하4층~지상14층 </t>
  </si>
  <si>
    <t>경기도 수원시 팔달구 인계로 116 (인계동)</t>
  </si>
  <si>
    <t>일반음식점, 휘트+C14:S14니스실, 코인세탁실, 회의실</t>
    <phoneticPr fontId="8" type="noConversion"/>
  </si>
  <si>
    <t>호텔 아르떼</t>
  </si>
  <si>
    <t>2022.5.4.</t>
  </si>
  <si>
    <t>경기도 수원시 팔달구 인계로108번길 37 (인계동)</t>
  </si>
  <si>
    <t>휘트니스, 회의실</t>
  </si>
  <si>
    <t>호텔리츠</t>
  </si>
  <si>
    <t>2023.2.10.</t>
    <phoneticPr fontId="8" type="noConversion"/>
  </si>
  <si>
    <t xml:space="preserve">지하3층~지상7층 </t>
  </si>
  <si>
    <t>경기도 수원시 팔달구 권광로134번길 46 (인계동)</t>
  </si>
  <si>
    <t>휘트니스, 비즈니스룸, 커피숍, 일반음식점</t>
  </si>
  <si>
    <t>해시 호텔</t>
  </si>
  <si>
    <t>2022.7.1.</t>
  </si>
  <si>
    <t xml:space="preserve">지하1층~지상14층 </t>
  </si>
  <si>
    <t>경기도 수원시 팔달구 갓매산로 72-1 (고등동)</t>
  </si>
  <si>
    <t>비즈니스실, 음식제공시설</t>
  </si>
  <si>
    <t>코트야드 메리어트 수원</t>
  </si>
  <si>
    <t>2023.12.28.</t>
    <phoneticPr fontId="8" type="noConversion"/>
  </si>
  <si>
    <t xml:space="preserve">지하5층~지상21층 </t>
  </si>
  <si>
    <t>경기도 수원시 영통구 광교호수공원로 320 (하동)</t>
  </si>
  <si>
    <t>뷔페, 체련장, 코인세탁실, BAR, EXL라운지 등</t>
  </si>
  <si>
    <t>포포인츠 바이 쉐라톤 수원</t>
    <phoneticPr fontId="8" type="noConversion"/>
  </si>
  <si>
    <t>2023.6.7.</t>
    <phoneticPr fontId="8" type="noConversion"/>
  </si>
  <si>
    <t>지하5층~지상18층</t>
    <phoneticPr fontId="8" type="noConversion"/>
  </si>
  <si>
    <t>경기도 수원시 팔달구 효원로307번길 23(인계동)</t>
    <phoneticPr fontId="8" type="noConversion"/>
  </si>
  <si>
    <t>뷔페, 체력단련실, 회의실, 루프탑바, 야외수영장, 코인세탁실</t>
    <phoneticPr fontId="8" type="noConversion"/>
  </si>
  <si>
    <t>수원시</t>
    <phoneticPr fontId="8" type="noConversion"/>
  </si>
  <si>
    <t>아이비스테이</t>
  </si>
  <si>
    <t>경기도 수원시 팔달구 갓매산로76번길 9 (고등동)</t>
  </si>
  <si>
    <t>카페테리아, 커뮤니티룸, 편의점</t>
  </si>
  <si>
    <t>마루호텔</t>
  </si>
  <si>
    <t>2023.9.7.</t>
    <phoneticPr fontId="8" type="noConversion"/>
  </si>
  <si>
    <t xml:space="preserve">지상10층 </t>
  </si>
  <si>
    <t>경기도 수원시 팔달구 고화로9번길 33 (매산로2가)</t>
  </si>
  <si>
    <t>카페</t>
  </si>
  <si>
    <t>유성호텔</t>
  </si>
  <si>
    <t xml:space="preserve">지상15층 </t>
  </si>
  <si>
    <t>경기도 수원시 팔달구 갓매산로25번길 3 (매산로2가)</t>
  </si>
  <si>
    <t>휴게실</t>
  </si>
  <si>
    <t>상하이호텔</t>
  </si>
  <si>
    <t>경기도 수원시 팔달구 향교로3번길 52 (매산로1가)</t>
  </si>
  <si>
    <t>식당, 회의실</t>
  </si>
  <si>
    <t>마루Ⅱ</t>
  </si>
  <si>
    <t>경기도 수원시 팔달구 고화로9번길 34 (매산로2가)</t>
  </si>
  <si>
    <t>호텔 잇츠더블유</t>
  </si>
  <si>
    <t>경기도 수원시 팔달구 고화로13번길 23 (매산로2가)</t>
  </si>
  <si>
    <t>카페테리아, 비즈니스실</t>
  </si>
  <si>
    <t>팰리스호텔</t>
  </si>
  <si>
    <t xml:space="preserve">지상14층 </t>
  </si>
  <si>
    <t>경기도 수원시 팔달구 갓매산로 72 (고등동)</t>
  </si>
  <si>
    <t>음식점, 단란주점</t>
  </si>
  <si>
    <t>제니스</t>
  </si>
  <si>
    <t>경기도 수원시 팔달구 매산로28번길 23 (매산로2가)</t>
  </si>
  <si>
    <t>호텔 테리스</t>
  </si>
  <si>
    <t xml:space="preserve">지하1층~지상11층 </t>
  </si>
  <si>
    <t>경기도 수원시 팔달구 향교로3번길 19(매산로1가)</t>
  </si>
  <si>
    <t>회의실</t>
  </si>
  <si>
    <t>호텔가덴 비즈</t>
  </si>
  <si>
    <t xml:space="preserve">지하1층~지상6층 </t>
  </si>
  <si>
    <t>경기도 수원시 권선구 경수대로335번길 10 (권선동)</t>
  </si>
  <si>
    <t>레스토랑, 휘트니스</t>
  </si>
  <si>
    <t>호텔 가덴</t>
  </si>
  <si>
    <t xml:space="preserve">지하층~지상층 </t>
  </si>
  <si>
    <t>경기도 수원시 권선구 경수대로335번길 12 (권선동)</t>
  </si>
  <si>
    <t>레스토랑, 회의장</t>
  </si>
  <si>
    <t>수원호스텔</t>
  </si>
  <si>
    <t>경기도 수원시 팔달구 행궁로 11 (남창동)</t>
  </si>
  <si>
    <t>일반음식점, 회의실, 공동샤워실 등</t>
  </si>
  <si>
    <t>HOTEL EAST</t>
  </si>
  <si>
    <t xml:space="preserve">지상8층 </t>
  </si>
  <si>
    <t>경기도 수원시 팔달구 고화로9번길 25 (매산로2가)</t>
  </si>
  <si>
    <t>공동취사장, 비즈니스센터, 세탁실</t>
  </si>
  <si>
    <t>비즈호텔</t>
  </si>
  <si>
    <t>경기도 수원시 팔달구 고매로 5 (고등동)</t>
  </si>
  <si>
    <t>일반음식점, 비즈니스카페</t>
  </si>
  <si>
    <t>옥상파티</t>
  </si>
  <si>
    <t xml:space="preserve">지상4층 </t>
  </si>
  <si>
    <t>경기도 수원시 장안구 팔달로271번길 8, 장안장여관 4층 (영화동)</t>
  </si>
  <si>
    <t>미디어실(정보교류실)</t>
  </si>
  <si>
    <t>유성호텔2</t>
  </si>
  <si>
    <t>경기도 수원시 팔달구 갓매산로 25 (매산로2가)</t>
  </si>
  <si>
    <t>정보교류실</t>
  </si>
  <si>
    <t>힐탑호텔</t>
  </si>
  <si>
    <t xml:space="preserve">지상9층 </t>
  </si>
  <si>
    <t>경기도 수원시 팔달구 고화로9번길 16 (매산로2가)</t>
  </si>
  <si>
    <t>뉴캐슬호스텔</t>
  </si>
  <si>
    <t>경기도 수원시 팔달구 고매로 5-9(고등동)</t>
  </si>
  <si>
    <t>정보교류실</t>
    <phoneticPr fontId="8" type="noConversion"/>
  </si>
  <si>
    <t>용인시</t>
    <phoneticPr fontId="8" type="noConversion"/>
  </si>
  <si>
    <t>얼레이</t>
    <phoneticPr fontId="8" type="noConversion"/>
  </si>
  <si>
    <t>2023.6.20.</t>
    <phoneticPr fontId="8" type="noConversion"/>
  </si>
  <si>
    <t>지하1층~8층</t>
    <phoneticPr fontId="8" type="noConversion"/>
  </si>
  <si>
    <t>경기도 용인시 기흥구 신정로 231</t>
    <phoneticPr fontId="8" type="noConversion"/>
  </si>
  <si>
    <t>아스트로</t>
    <phoneticPr fontId="8" type="noConversion"/>
  </si>
  <si>
    <t>2023.1.19.</t>
    <phoneticPr fontId="8" type="noConversion"/>
  </si>
  <si>
    <t>지하2층~19층</t>
    <phoneticPr fontId="8" type="noConversion"/>
  </si>
  <si>
    <t>경기도 용인시 수지구 포은대로479</t>
    <phoneticPr fontId="8" type="noConversion"/>
  </si>
  <si>
    <t>일반음식점, 회의실, 세미나실, 소회의실, 비지니스룸, 체력단련장</t>
  </si>
  <si>
    <t>파인관광호텔</t>
    <phoneticPr fontId="8" type="noConversion"/>
  </si>
  <si>
    <t>지하1층~6층</t>
    <phoneticPr fontId="8" type="noConversion"/>
  </si>
  <si>
    <t>경기도 용인시 기흥구 삼성2로 96번길 29-49</t>
    <phoneticPr fontId="8" type="noConversion"/>
  </si>
  <si>
    <t>카페, 식당</t>
  </si>
  <si>
    <t>소설스미스호텔</t>
    <phoneticPr fontId="8" type="noConversion"/>
  </si>
  <si>
    <t>지하1층~5층</t>
    <phoneticPr fontId="8" type="noConversion"/>
  </si>
  <si>
    <t>경기도 용인시 기흥구 민속촌로 57</t>
    <phoneticPr fontId="8" type="noConversion"/>
  </si>
  <si>
    <t>뉴스카이호텔</t>
    <phoneticPr fontId="8" type="noConversion"/>
  </si>
  <si>
    <t>2021.12.16.</t>
    <phoneticPr fontId="8" type="noConversion"/>
  </si>
  <si>
    <t>지하1층~4층</t>
    <phoneticPr fontId="8" type="noConversion"/>
  </si>
  <si>
    <t>경기도 용인시 처인구 백암면 고안로 48</t>
    <phoneticPr fontId="8" type="noConversion"/>
  </si>
  <si>
    <t>(주)더숨디앤씨</t>
    <phoneticPr fontId="8" type="noConversion"/>
  </si>
  <si>
    <t>지하2층~9층</t>
    <phoneticPr fontId="8" type="noConversion"/>
  </si>
  <si>
    <t>경기도 용인시 처인구 포곡읍 성산로 633</t>
    <phoneticPr fontId="8" type="noConversion"/>
  </si>
  <si>
    <t>홈브리지캐빈호스텔</t>
    <phoneticPr fontId="8" type="noConversion"/>
  </si>
  <si>
    <t>경기도 용인시 처인구 포곡읍 에버랜드로 199</t>
    <phoneticPr fontId="8" type="noConversion"/>
  </si>
  <si>
    <t>한화리조트용인베잔송</t>
    <phoneticPr fontId="8" type="noConversion"/>
  </si>
  <si>
    <t xml:space="preserve">경기도 용인시 처인구 남사읍 봉무로153번길 79 </t>
    <phoneticPr fontId="8" type="noConversion"/>
  </si>
  <si>
    <t>골드훼미리콘도</t>
    <phoneticPr fontId="8" type="noConversion"/>
  </si>
  <si>
    <t>지상3층</t>
    <phoneticPr fontId="8" type="noConversion"/>
  </si>
  <si>
    <t>경기도 용인시 기흥구 기흥단지로 406</t>
    <phoneticPr fontId="8" type="noConversion"/>
  </si>
  <si>
    <t>식당, 식료품점</t>
  </si>
  <si>
    <t>양지파인리조트</t>
    <phoneticPr fontId="8" type="noConversion"/>
  </si>
  <si>
    <t>지하1층~11층</t>
    <phoneticPr fontId="8" type="noConversion"/>
  </si>
  <si>
    <t xml:space="preserve">경기도 용인시 처인구 양지면 남평로 112 </t>
    <phoneticPr fontId="8" type="noConversion"/>
  </si>
  <si>
    <t>코리아골프빌리지대우그린카운티</t>
    <phoneticPr fontId="8" type="noConversion"/>
  </si>
  <si>
    <t>경기도 용인시 기흥구 기흥단지로 415</t>
    <phoneticPr fontId="8" type="noConversion"/>
  </si>
  <si>
    <t>전시실, 매점</t>
  </si>
  <si>
    <t>코리아골프빌리지 기흥아펠바움</t>
    <phoneticPr fontId="8" type="noConversion"/>
  </si>
  <si>
    <t>지하1층~3층</t>
    <phoneticPr fontId="8" type="noConversion"/>
  </si>
  <si>
    <t>경기도 용인시 기흥구 기흥단지로 396</t>
    <phoneticPr fontId="8" type="noConversion"/>
  </si>
  <si>
    <t>매점, 체력단련장
[A단지, 201동 지상1층(매점)/지상2층(체육시설)]</t>
  </si>
  <si>
    <t>라센트라</t>
    <phoneticPr fontId="8" type="noConversion"/>
  </si>
  <si>
    <t xml:space="preserve">경기도 용인시 처인구 이동읍 서리 770 </t>
    <phoneticPr fontId="8" type="noConversion"/>
  </si>
  <si>
    <t>일반음식점, 웨딩홀, 사우나, 기념품점 등</t>
    <phoneticPr fontId="8" type="noConversion"/>
  </si>
  <si>
    <t>고양시</t>
    <phoneticPr fontId="8" type="noConversion"/>
  </si>
  <si>
    <t>소노캄 고양</t>
    <phoneticPr fontId="8" type="noConversion"/>
  </si>
  <si>
    <t>2023.6.1.</t>
    <phoneticPr fontId="8" type="noConversion"/>
  </si>
  <si>
    <t>지하4층~지상20층</t>
    <phoneticPr fontId="8" type="noConversion"/>
  </si>
  <si>
    <t>경기도 고양시 일산동구 태극로 20(장항동)</t>
    <phoneticPr fontId="8" type="noConversion"/>
  </si>
  <si>
    <t>피트니스 클럽, 비즈니스센터, 야외수영장, 동물병원 등</t>
    <phoneticPr fontId="8" type="noConversion"/>
  </si>
  <si>
    <t>호텔 더 윈</t>
    <phoneticPr fontId="8" type="noConversion"/>
  </si>
  <si>
    <t>지하3층~지상12층</t>
    <phoneticPr fontId="8" type="noConversion"/>
  </si>
  <si>
    <t>경기도 고양시 덕양구 원흥3로 6-14(원흥동)</t>
    <phoneticPr fontId="8" type="noConversion"/>
  </si>
  <si>
    <t>외국인서비스식당, 조경시설</t>
    <phoneticPr fontId="8" type="noConversion"/>
  </si>
  <si>
    <t>어반이스트호텔</t>
    <phoneticPr fontId="8" type="noConversion"/>
  </si>
  <si>
    <t>2022.7.11.</t>
    <phoneticPr fontId="8" type="noConversion"/>
  </si>
  <si>
    <t>경기도 고양시 덕양구 고양대로 1725(원흥동)</t>
    <phoneticPr fontId="8" type="noConversion"/>
  </si>
  <si>
    <t>음식점, 비즈니스센터</t>
    <phoneticPr fontId="8" type="noConversion"/>
  </si>
  <si>
    <t>Limit 8 호스텔</t>
    <phoneticPr fontId="8" type="noConversion"/>
  </si>
  <si>
    <t>지상8층</t>
    <phoneticPr fontId="8" type="noConversion"/>
  </si>
  <si>
    <t>경기도 고양시 일산동구 무궁화로 37, 노블리제 8층(장항동)</t>
    <phoneticPr fontId="8" type="noConversion"/>
  </si>
  <si>
    <t>취사 및 문화교류시설, 여행객 짐보관소</t>
    <phoneticPr fontId="8" type="noConversion"/>
  </si>
  <si>
    <t>저스트플레이 호스텔</t>
    <phoneticPr fontId="8" type="noConversion"/>
  </si>
  <si>
    <t>지상5층</t>
    <phoneticPr fontId="8" type="noConversion"/>
  </si>
  <si>
    <t>2021.4.23.</t>
    <phoneticPr fontId="8" type="noConversion"/>
  </si>
  <si>
    <t>경기도 고양시 일산동구 고봉로 26-32, 양우로데오랜드 C동 5층(장항동)</t>
    <phoneticPr fontId="8" type="noConversion"/>
  </si>
  <si>
    <t>공동 취사장, 공동 세탁실, 문화정보 교류시설</t>
    <phoneticPr fontId="8" type="noConversion"/>
  </si>
  <si>
    <t>레이크베이 호스텔</t>
    <phoneticPr fontId="8" type="noConversion"/>
  </si>
  <si>
    <t>2021.5.11.</t>
    <phoneticPr fontId="8" type="noConversion"/>
  </si>
  <si>
    <t>경기도 고양시 일산동구 정발산로 15, 드림월드빌딩 8층(장항동)</t>
    <phoneticPr fontId="8" type="noConversion"/>
  </si>
  <si>
    <t>공동 취사장, 문화정보 교류시설, 귀중품보관실</t>
    <phoneticPr fontId="8" type="noConversion"/>
  </si>
  <si>
    <t>탑호스텔</t>
    <phoneticPr fontId="8" type="noConversion"/>
  </si>
  <si>
    <t>지상7층</t>
    <phoneticPr fontId="8" type="noConversion"/>
  </si>
  <si>
    <t>경기도 고양시 일산동구 무궁화로 31-16, 남정시티프라자 7층(장항동)</t>
    <phoneticPr fontId="8" type="noConversion"/>
  </si>
  <si>
    <t>화성시</t>
    <phoneticPr fontId="8" type="noConversion"/>
  </si>
  <si>
    <t>그린피아 관광호텔</t>
  </si>
  <si>
    <t>2023.3.13.</t>
    <phoneticPr fontId="8" type="noConversion"/>
  </si>
  <si>
    <t>경기도 화성시 세자로 438 (안녕동)</t>
  </si>
  <si>
    <t>유흥주점, 식당, 커피숍, 노래연습장</t>
  </si>
  <si>
    <t>월드관광호텔</t>
  </si>
  <si>
    <t>지하1층~지상9층</t>
  </si>
  <si>
    <t>경기도 화성시 향남읍 발안공단로5길 7-23</t>
  </si>
  <si>
    <t>커피숍, 식당</t>
  </si>
  <si>
    <t>스카이 관광호텔</t>
  </si>
  <si>
    <t>지하2층~지상5,6,7층</t>
  </si>
  <si>
    <t>경기도 화성시 남양읍 역골로 3-20</t>
  </si>
  <si>
    <t>제이스 관광호텔</t>
  </si>
  <si>
    <t>경기도 화성시 팔탄면 버들로1597번길 28</t>
  </si>
  <si>
    <t>연회장, 레스토랑, 매점</t>
  </si>
  <si>
    <t>신라스테이 동탄</t>
  </si>
  <si>
    <t>지하2층~지상29층</t>
  </si>
  <si>
    <t>경기도 화성시 노작로 161 (반송동)</t>
  </si>
  <si>
    <t>연회장, 세탁실, 체력단련장, 라운지bar, 환전소</t>
  </si>
  <si>
    <t>롤링힐스 호텔</t>
  </si>
  <si>
    <t>4성</t>
  </si>
  <si>
    <t>2022.6.24.</t>
    <phoneticPr fontId="8" type="noConversion"/>
  </si>
  <si>
    <t>지하2층~지상4층</t>
  </si>
  <si>
    <t>경기도 화성시 남양읍 시청로 290, 롤링힐스 호텔</t>
  </si>
  <si>
    <t>연회장, 식당, 라운지, Bar, 체육시설, 게임장, 스파</t>
  </si>
  <si>
    <t>베니키아 더에이치 호텔</t>
  </si>
  <si>
    <t>2023.4.12.</t>
    <phoneticPr fontId="8" type="noConversion"/>
  </si>
  <si>
    <t>지하2층~지상7층</t>
  </si>
  <si>
    <t>경기도 화성시 남양읍 역골로 3-12</t>
  </si>
  <si>
    <t>레스토랑, 비즈니스센터, 소매점</t>
  </si>
  <si>
    <t>호텔 푸르미르</t>
  </si>
  <si>
    <t>2023.12.12.</t>
    <phoneticPr fontId="8" type="noConversion"/>
  </si>
  <si>
    <t>경기도 화성시 효행로 480 (안녕동)</t>
  </si>
  <si>
    <t>연회장, 세미나실, 레스토랑, 체력단련장, 회의실</t>
  </si>
  <si>
    <t>엘가관광호텔</t>
  </si>
  <si>
    <t>2022.10.12.</t>
    <phoneticPr fontId="8" type="noConversion"/>
  </si>
  <si>
    <t>경기도 화성시 향남읍 평6길 46-1</t>
  </si>
  <si>
    <t xml:space="preserve">레스토랑, 회의실 </t>
  </si>
  <si>
    <t>율암힐호텔</t>
  </si>
  <si>
    <t>2023.7.21.</t>
    <phoneticPr fontId="8" type="noConversion"/>
  </si>
  <si>
    <t>경기도 화성시 팔탄면 온천로 434-26</t>
  </si>
  <si>
    <t>레스토랑, 스파시설, 매점, 마사지실 등</t>
  </si>
  <si>
    <t>라비돌호텔</t>
  </si>
  <si>
    <t>2023.7.17.</t>
    <phoneticPr fontId="8" type="noConversion"/>
  </si>
  <si>
    <t>지하1층~지상17층</t>
  </si>
  <si>
    <t>경기도 화성시 정남면 세자로 286</t>
  </si>
  <si>
    <t>일반음식점, 제과점, 수영장, 관람 집회시설 등</t>
  </si>
  <si>
    <t>해돋이호스텔</t>
  </si>
  <si>
    <t>경기도 화성시 서신면 해안길 90</t>
  </si>
  <si>
    <t>성남시</t>
    <phoneticPr fontId="8" type="noConversion"/>
  </si>
  <si>
    <t>리젠시호텔</t>
    <phoneticPr fontId="10" type="noConversion"/>
  </si>
  <si>
    <t>경기도 성남시 분당구 황새울로 352 (서현동)</t>
    <phoneticPr fontId="10" type="noConversion"/>
  </si>
  <si>
    <t>성남시</t>
  </si>
  <si>
    <t>호텔갤러리</t>
    <phoneticPr fontId="10" type="noConversion"/>
  </si>
  <si>
    <t>경기도 성남시 분당구 황새울로 321 (서현동)</t>
    <phoneticPr fontId="10" type="noConversion"/>
  </si>
  <si>
    <t>와인샵, 와인바, 레스토랑</t>
  </si>
  <si>
    <t>청동에스알스위츠</t>
    <phoneticPr fontId="10" type="noConversion"/>
  </si>
  <si>
    <t>2021.11.26.</t>
    <phoneticPr fontId="8" type="noConversion"/>
  </si>
  <si>
    <t>지하2~지상8</t>
    <phoneticPr fontId="8" type="noConversion"/>
  </si>
  <si>
    <t>경기도 성남시 분당구 황새울로319번길 9 (서현동)</t>
    <phoneticPr fontId="10" type="noConversion"/>
  </si>
  <si>
    <t>레스토랑, 일반음식점</t>
  </si>
  <si>
    <t>바인호텔</t>
    <phoneticPr fontId="10" type="noConversion"/>
  </si>
  <si>
    <t>2022.12.6.</t>
    <phoneticPr fontId="8" type="noConversion"/>
  </si>
  <si>
    <t>지하1~지상9</t>
    <phoneticPr fontId="8" type="noConversion"/>
  </si>
  <si>
    <t>경기도 성남시 중원구 산성대로 184 (성남동)</t>
    <phoneticPr fontId="10" type="noConversion"/>
  </si>
  <si>
    <t>메이트호텔</t>
    <phoneticPr fontId="10" type="noConversion"/>
  </si>
  <si>
    <t>2024.1.3.</t>
    <phoneticPr fontId="8" type="noConversion"/>
  </si>
  <si>
    <t>지하5~지상6</t>
    <phoneticPr fontId="8" type="noConversion"/>
  </si>
  <si>
    <t>경기도 성남시 분당구 황새울로335번길 7 (서현동)</t>
    <phoneticPr fontId="10" type="noConversion"/>
  </si>
  <si>
    <t>코트야드 바이매리엇 서울 판교</t>
    <phoneticPr fontId="10" type="noConversion"/>
  </si>
  <si>
    <t>2022.6.7.</t>
    <phoneticPr fontId="8" type="noConversion"/>
  </si>
  <si>
    <t>지상7~지상16</t>
  </si>
  <si>
    <t>경기도 성남시 분당구 판교역로192번길 12 (삼평동)</t>
    <phoneticPr fontId="10" type="noConversion"/>
  </si>
  <si>
    <t>일반음식점, 연회장, 피트니스, 라운지</t>
  </si>
  <si>
    <t>호텔루이스</t>
    <phoneticPr fontId="10" type="noConversion"/>
  </si>
  <si>
    <t>지하3~지상13</t>
    <phoneticPr fontId="8" type="noConversion"/>
  </si>
  <si>
    <t>경기도 성남시 중원구 광명로 22-1 (성남동)</t>
    <phoneticPr fontId="10" type="noConversion"/>
  </si>
  <si>
    <t>밀리토피아호텔</t>
    <phoneticPr fontId="10" type="noConversion"/>
  </si>
  <si>
    <t>2022.12.27.</t>
    <phoneticPr fontId="8" type="noConversion"/>
  </si>
  <si>
    <t>경기도 성남시 수정구 위례대로 83 (창곡동)</t>
    <phoneticPr fontId="10" type="noConversion"/>
  </si>
  <si>
    <t>라운지, 비즈니스센터, 일반음식점, 스카이라운지</t>
  </si>
  <si>
    <t>호텔야자 관광호텔</t>
    <phoneticPr fontId="10" type="noConversion"/>
  </si>
  <si>
    <t>2021.6.8.</t>
    <phoneticPr fontId="8" type="noConversion"/>
  </si>
  <si>
    <t>지상9~지상10</t>
    <phoneticPr fontId="8" type="noConversion"/>
  </si>
  <si>
    <t>경기도 성남시 수정구 위례광장로 9-10 (창곡동)</t>
    <phoneticPr fontId="10" type="noConversion"/>
  </si>
  <si>
    <t>휴게음식점, 세탁 및 린넨실</t>
  </si>
  <si>
    <t>서머셋센트럴분당</t>
    <phoneticPr fontId="10" type="noConversion"/>
  </si>
  <si>
    <t>2022.8.12.</t>
    <phoneticPr fontId="8" type="noConversion"/>
  </si>
  <si>
    <t>지하6~지상9</t>
    <phoneticPr fontId="8" type="noConversion"/>
  </si>
  <si>
    <t>경기도 성남시 분당구 황새울로311번길 36 (서현동)</t>
    <phoneticPr fontId="10" type="noConversion"/>
  </si>
  <si>
    <t>레스토랑, 라운지카페, 휘트니스센터, 미팅룸, 비지니스센터</t>
    <phoneticPr fontId="8" type="noConversion"/>
  </si>
  <si>
    <t>카인드호텔</t>
    <phoneticPr fontId="10" type="noConversion"/>
  </si>
  <si>
    <t>지하4~지상8</t>
    <phoneticPr fontId="8" type="noConversion"/>
  </si>
  <si>
    <t>경기도 성남시 분당구 황새울로329번길 10 (서현동)</t>
    <phoneticPr fontId="10" type="noConversion"/>
  </si>
  <si>
    <t>휴게음식점, 일반음식점,세탁실,세미나실</t>
    <phoneticPr fontId="8" type="noConversion"/>
  </si>
  <si>
    <t>㈜신세계조선호텔 그래비티서울판교</t>
    <phoneticPr fontId="10" type="noConversion"/>
  </si>
  <si>
    <t>2021.8.24.</t>
    <phoneticPr fontId="8" type="noConversion"/>
  </si>
  <si>
    <t>지하7~지상18</t>
    <phoneticPr fontId="8" type="noConversion"/>
  </si>
  <si>
    <t>경기도 성남시 분당구 판교역로146번길 2 (백현동)</t>
    <phoneticPr fontId="10" type="noConversion"/>
  </si>
  <si>
    <t>레스토랑, 수영장, 체력단련장, 세탁실, 비즈니스코너, 연회장</t>
    <phoneticPr fontId="8" type="noConversion"/>
  </si>
  <si>
    <t>나인트리프리미어 호텔 서울판교</t>
    <phoneticPr fontId="8" type="noConversion"/>
  </si>
  <si>
    <t>2022.3.25.</t>
    <phoneticPr fontId="8" type="noConversion"/>
  </si>
  <si>
    <t>지하6~지상10</t>
    <phoneticPr fontId="8" type="noConversion"/>
  </si>
  <si>
    <t>경기도 성남시 수정구 창업로 18 (시흥동)</t>
    <phoneticPr fontId="8" type="noConversion"/>
  </si>
  <si>
    <t>수영장, 미팅룸, 피트니스, 라운지, 레스토랑, 주차장</t>
    <phoneticPr fontId="8" type="noConversion"/>
  </si>
  <si>
    <t>더블트리바이힐튼 서울판교</t>
    <phoneticPr fontId="8" type="noConversion"/>
  </si>
  <si>
    <t>지하4~지상21</t>
    <phoneticPr fontId="8" type="noConversion"/>
  </si>
  <si>
    <t>경기도 성남시 분당구 백현로 26 (정자동)</t>
    <phoneticPr fontId="8" type="noConversion"/>
  </si>
  <si>
    <t>로비, 레스토랑, 연회장, 사우나, 헬스장, 수영장, 주차장</t>
    <phoneticPr fontId="8" type="noConversion"/>
  </si>
  <si>
    <t>더블트리바이힐튼 서울판교 레지던스</t>
    <phoneticPr fontId="8" type="noConversion"/>
  </si>
  <si>
    <t>2023.10.27.</t>
    <phoneticPr fontId="8" type="noConversion"/>
  </si>
  <si>
    <t>지하4~지상20</t>
    <phoneticPr fontId="8" type="noConversion"/>
  </si>
  <si>
    <t>레스토랑, 스파, 로비, 갤러리, 주차장</t>
    <phoneticPr fontId="8" type="noConversion"/>
  </si>
  <si>
    <t>호텔 루비 호스텔</t>
  </si>
  <si>
    <t>지상4</t>
    <phoneticPr fontId="8" type="noConversion"/>
  </si>
  <si>
    <t>2018.01.10.</t>
    <phoneticPr fontId="8" type="noConversion"/>
  </si>
  <si>
    <t>경기도 성남시 분당구 성남대로 30(구미동)</t>
    <phoneticPr fontId="8" type="noConversion"/>
  </si>
  <si>
    <t>휴게음식점, 린넨실</t>
    <phoneticPr fontId="8" type="noConversion"/>
  </si>
  <si>
    <t>부천시</t>
    <phoneticPr fontId="8" type="noConversion"/>
  </si>
  <si>
    <t>제니스관광호텔업</t>
    <phoneticPr fontId="8" type="noConversion"/>
  </si>
  <si>
    <t>2021.8.12.</t>
    <phoneticPr fontId="8" type="noConversion"/>
  </si>
  <si>
    <t>지하2층~8층</t>
    <phoneticPr fontId="8" type="noConversion"/>
  </si>
  <si>
    <t>경기도 부천시 원미구 길주로77번길 19-24(상동)</t>
    <phoneticPr fontId="8" type="noConversion"/>
  </si>
  <si>
    <t>일반음식점, 유흥주점</t>
    <phoneticPr fontId="8" type="noConversion"/>
  </si>
  <si>
    <t>부천호텔</t>
    <phoneticPr fontId="8" type="noConversion"/>
  </si>
  <si>
    <t>2022.6.17.</t>
    <phoneticPr fontId="8" type="noConversion"/>
  </si>
  <si>
    <t>지하3층~12층</t>
    <phoneticPr fontId="8" type="noConversion"/>
  </si>
  <si>
    <t>경기도 부천시 원미구 길주로 131(상동)</t>
    <phoneticPr fontId="8" type="noConversion"/>
  </si>
  <si>
    <t>유한회사 고려</t>
    <phoneticPr fontId="8" type="noConversion"/>
  </si>
  <si>
    <t>지하3층~15층</t>
    <phoneticPr fontId="8" type="noConversion"/>
  </si>
  <si>
    <t>경기도 부천시 원미구 길주로 66(상동)</t>
    <phoneticPr fontId="8" type="noConversion"/>
  </si>
  <si>
    <t>카페, 레스토랑, 연회장, 웨딩홀</t>
    <phoneticPr fontId="8" type="noConversion"/>
  </si>
  <si>
    <t>에스</t>
    <phoneticPr fontId="8" type="noConversion"/>
  </si>
  <si>
    <t>2023.7.6.</t>
    <phoneticPr fontId="8" type="noConversion"/>
  </si>
  <si>
    <t>경기도 부천시 원미구 원미로17번길 28(심곡동)</t>
    <phoneticPr fontId="8" type="noConversion"/>
  </si>
  <si>
    <t>포스타호텔</t>
    <phoneticPr fontId="10" type="noConversion"/>
  </si>
  <si>
    <t>지하3층~7층</t>
    <phoneticPr fontId="8" type="noConversion"/>
  </si>
  <si>
    <t>경기도 부천시 오정구 석천로531번길 43(삼정동)</t>
    <phoneticPr fontId="8" type="noConversion"/>
  </si>
  <si>
    <t>남양주시</t>
    <phoneticPr fontId="8" type="noConversion"/>
  </si>
  <si>
    <t>골드호텔관광</t>
    <phoneticPr fontId="8" type="noConversion"/>
  </si>
  <si>
    <t>2023.12.22.</t>
    <phoneticPr fontId="8" type="noConversion"/>
  </si>
  <si>
    <t>경기도 남양주시 별내면 청학로 92번길 133</t>
    <phoneticPr fontId="8" type="noConversion"/>
  </si>
  <si>
    <t>호텔 더메이</t>
    <phoneticPr fontId="8" type="noConversion"/>
  </si>
  <si>
    <t>2021.11.12.</t>
    <phoneticPr fontId="8" type="noConversion"/>
  </si>
  <si>
    <t>경기도 남양주시 별내동 별내2로 70</t>
    <phoneticPr fontId="8" type="noConversion"/>
  </si>
  <si>
    <t>JD관광호텔</t>
    <phoneticPr fontId="8" type="noConversion"/>
  </si>
  <si>
    <t>경기도 남양주시 진접읍 해밀예당1로 50-44</t>
    <phoneticPr fontId="8" type="noConversion"/>
  </si>
  <si>
    <t>CH관광호텔</t>
    <phoneticPr fontId="8" type="noConversion"/>
  </si>
  <si>
    <t>경기도 남양주시 별내면 청학로 77</t>
    <phoneticPr fontId="8" type="noConversion"/>
  </si>
  <si>
    <t>안산시</t>
    <phoneticPr fontId="8" type="noConversion"/>
  </si>
  <si>
    <t>(주)샹그릴라 서원관광호텔</t>
  </si>
  <si>
    <t>지하3층~지상6층</t>
  </si>
  <si>
    <t>경기도 안산시 상록구 서암로 8</t>
  </si>
  <si>
    <t>스크린골프장</t>
    <phoneticPr fontId="8" type="noConversion"/>
  </si>
  <si>
    <t>아우라관광호텔</t>
  </si>
  <si>
    <t>경기도 안산시 상록구 양지편로 10</t>
  </si>
  <si>
    <t>더휴식 아늑 워커스 안산점</t>
  </si>
  <si>
    <t>지하2층~지상5층</t>
  </si>
  <si>
    <t>경기도 안산시 상록구 성호로1길 12-4</t>
  </si>
  <si>
    <t>대부도호텔 마리나</t>
  </si>
  <si>
    <t>2023.3.3.</t>
    <phoneticPr fontId="8" type="noConversion"/>
  </si>
  <si>
    <t>경기도 안산시 단원구 사근여길 5</t>
  </si>
  <si>
    <t>호텔스퀘어</t>
  </si>
  <si>
    <t>2023.4.18.</t>
    <phoneticPr fontId="8" type="noConversion"/>
  </si>
  <si>
    <t>지하1층~지상15층</t>
  </si>
  <si>
    <t>경기도 안산시 단원구 동산로 81</t>
  </si>
  <si>
    <t>레스토랑, 연회장</t>
  </si>
  <si>
    <t>호텔클로버</t>
  </si>
  <si>
    <t>경기도 안산시 상록구 양지편로 22</t>
  </si>
  <si>
    <t>엠블던호텔</t>
  </si>
  <si>
    <t>2022.12.28.</t>
    <phoneticPr fontId="8" type="noConversion"/>
  </si>
  <si>
    <t>지하4층~지상19층</t>
  </si>
  <si>
    <t>경기도 안산시 단원구 중앙대로 869</t>
  </si>
  <si>
    <t>제과점, 연회장, 편의점 등</t>
  </si>
  <si>
    <t>로자벨호텔</t>
  </si>
  <si>
    <t>경기도 안산시 단원구 원곡공원로 1</t>
  </si>
  <si>
    <t>일반음식점, 연회장, 편의점 등</t>
  </si>
  <si>
    <t>평택시</t>
    <phoneticPr fontId="8" type="noConversion"/>
  </si>
  <si>
    <t>가보호텔</t>
  </si>
  <si>
    <t>지하4층~지상9층</t>
    <phoneticPr fontId="8" type="noConversion"/>
  </si>
  <si>
    <t>경기도 평택시 평택5로76번길 18-10 (비전동)</t>
  </si>
  <si>
    <t>카페, 세미나실</t>
    <phoneticPr fontId="8" type="noConversion"/>
  </si>
  <si>
    <t>평택스테이관광호텔</t>
  </si>
  <si>
    <t>2023.4.7.</t>
    <phoneticPr fontId="8" type="noConversion"/>
  </si>
  <si>
    <t>지하3층~지상7층</t>
    <phoneticPr fontId="8" type="noConversion"/>
  </si>
  <si>
    <t>경기도 평택시 평택1로 7 (평택동)</t>
  </si>
  <si>
    <t>파티룸, 음식점</t>
    <phoneticPr fontId="8" type="noConversion"/>
  </si>
  <si>
    <t>평택로얄관광호텔</t>
  </si>
  <si>
    <t>경기도 평택시 안중읍 서동대로 1455</t>
  </si>
  <si>
    <t>프론트, 커피숍, 식당, 연회장, 웨딩홀</t>
    <phoneticPr fontId="8" type="noConversion"/>
  </si>
  <si>
    <t>로얄관광호텔</t>
  </si>
  <si>
    <t>지하1층~지상5층</t>
    <phoneticPr fontId="8" type="noConversion"/>
  </si>
  <si>
    <t>경기도 평택시 팽성읍 안정로21번길 31</t>
  </si>
  <si>
    <t>프론트, 식당</t>
    <phoneticPr fontId="8" type="noConversion"/>
  </si>
  <si>
    <t>아시아관광호텔</t>
  </si>
  <si>
    <t>지하1층~지상6층</t>
    <phoneticPr fontId="8" type="noConversion"/>
  </si>
  <si>
    <t>경기도 평택시 신장로 33 (신장동)</t>
  </si>
  <si>
    <t>프론트, 커피숍, 식당, 회의실</t>
    <phoneticPr fontId="8" type="noConversion"/>
  </si>
  <si>
    <t>지하1층~지상8층</t>
    <phoneticPr fontId="8" type="noConversion"/>
  </si>
  <si>
    <t>경기도 평택시 국제로 117 (신장동)</t>
  </si>
  <si>
    <t>캐피탈관광호텔</t>
  </si>
  <si>
    <t>경기도 평택시 국제로 108 (신장동)</t>
  </si>
  <si>
    <t>메트로폴관광호텔</t>
  </si>
  <si>
    <t>2023.2.21.</t>
    <phoneticPr fontId="8" type="noConversion"/>
  </si>
  <si>
    <t>지하1층~지상9층</t>
    <phoneticPr fontId="8" type="noConversion"/>
  </si>
  <si>
    <t>경기도 평택시 관광특구로 24 (서정동)</t>
  </si>
  <si>
    <t>유흥주점, 레스토랑, 연회장</t>
    <phoneticPr fontId="8" type="noConversion"/>
  </si>
  <si>
    <t>센트럴퍼슨호텔</t>
  </si>
  <si>
    <t>2023.11.7.</t>
    <phoneticPr fontId="8" type="noConversion"/>
  </si>
  <si>
    <t>지하1층~지상10층</t>
    <phoneticPr fontId="8" type="noConversion"/>
  </si>
  <si>
    <t>경기도 평택시 서정로 261 (서정동)</t>
  </si>
  <si>
    <t>라센느호텔</t>
    <phoneticPr fontId="8" type="noConversion"/>
  </si>
  <si>
    <t>2022.3.29.</t>
    <phoneticPr fontId="8" type="noConversion"/>
  </si>
  <si>
    <t>경기도 평택시 도일동 1165-1</t>
    <phoneticPr fontId="8" type="noConversion"/>
  </si>
  <si>
    <t>이끌림클래식호텔</t>
    <phoneticPr fontId="8" type="noConversion"/>
  </si>
  <si>
    <t>2022.7.18.</t>
    <phoneticPr fontId="8" type="noConversion"/>
  </si>
  <si>
    <t>지하1층~지상15층</t>
    <phoneticPr fontId="8" type="noConversion"/>
  </si>
  <si>
    <t>경기도 평택시 포승읍 평택항로184번길 3-13</t>
    <phoneticPr fontId="8" type="noConversion"/>
  </si>
  <si>
    <t>프론트, 식당, 커피숍</t>
    <phoneticPr fontId="8" type="noConversion"/>
  </si>
  <si>
    <t>에이원호스텔</t>
    <phoneticPr fontId="8" type="noConversion"/>
  </si>
  <si>
    <t>지하1층~지상12층</t>
    <phoneticPr fontId="8" type="noConversion"/>
  </si>
  <si>
    <t>경기도 평택시 통복동 87-15</t>
    <phoneticPr fontId="8" type="noConversion"/>
  </si>
  <si>
    <t>취사시설, 객실</t>
    <phoneticPr fontId="8" type="noConversion"/>
  </si>
  <si>
    <t>송탄호스텔</t>
    <phoneticPr fontId="8" type="noConversion"/>
  </si>
  <si>
    <t>지상4층</t>
    <phoneticPr fontId="8" type="noConversion"/>
  </si>
  <si>
    <t>경기도 평택시 신장동 274-202</t>
    <phoneticPr fontId="8" type="noConversion"/>
  </si>
  <si>
    <t>서정호스텔</t>
    <phoneticPr fontId="8" type="noConversion"/>
  </si>
  <si>
    <t>지하1층~지상4층</t>
    <phoneticPr fontId="8" type="noConversion"/>
  </si>
  <si>
    <t>경기도 평택시 서정동 850-7</t>
    <phoneticPr fontId="8" type="noConversion"/>
  </si>
  <si>
    <t>뮤즈호스텔</t>
    <phoneticPr fontId="8" type="noConversion"/>
  </si>
  <si>
    <t>지하1층~지상13층</t>
    <phoneticPr fontId="8" type="noConversion"/>
  </si>
  <si>
    <t>경기도 평택시 평택동 287-12</t>
    <phoneticPr fontId="8" type="noConversion"/>
  </si>
  <si>
    <t>안양시</t>
    <phoneticPr fontId="8" type="noConversion"/>
  </si>
  <si>
    <t>삼원프라자 관광호텔</t>
    <phoneticPr fontId="8" type="noConversion"/>
  </si>
  <si>
    <t>지하2층~지상9층</t>
    <phoneticPr fontId="8" type="noConversion"/>
  </si>
  <si>
    <t>경기도 안양시 만안구 장내로139번길 7</t>
    <phoneticPr fontId="8" type="noConversion"/>
  </si>
  <si>
    <t>식당, 회의실</t>
    <phoneticPr fontId="8" type="noConversion"/>
  </si>
  <si>
    <t>코암 관광호텔</t>
    <phoneticPr fontId="8" type="noConversion"/>
  </si>
  <si>
    <t>경기도 안양시 만안구 만안로 101</t>
    <phoneticPr fontId="8" type="noConversion"/>
  </si>
  <si>
    <t>음식점</t>
    <phoneticPr fontId="8" type="noConversion"/>
  </si>
  <si>
    <t>센트럴 관광호텔</t>
    <phoneticPr fontId="8" type="noConversion"/>
  </si>
  <si>
    <t>2022.5.4.</t>
    <phoneticPr fontId="8" type="noConversion"/>
  </si>
  <si>
    <t>경기도 안양시 동안구 흥안대로 513</t>
    <phoneticPr fontId="8" type="noConversion"/>
  </si>
  <si>
    <t>식당,비즈니스룸,컨퍼런스룸</t>
    <phoneticPr fontId="8" type="noConversion"/>
  </si>
  <si>
    <t>어반부띠크 관광호텔</t>
    <phoneticPr fontId="8" type="noConversion"/>
  </si>
  <si>
    <t>2021.10.22.</t>
    <phoneticPr fontId="8" type="noConversion"/>
  </si>
  <si>
    <t>경기도 안양시 흥안대로 497</t>
    <phoneticPr fontId="8" type="noConversion"/>
  </si>
  <si>
    <t>식당,카페</t>
    <phoneticPr fontId="8" type="noConversion"/>
  </si>
  <si>
    <t>CS프리미어 관광호텔</t>
    <phoneticPr fontId="8" type="noConversion"/>
  </si>
  <si>
    <t>2023.3.22.</t>
    <phoneticPr fontId="8" type="noConversion"/>
  </si>
  <si>
    <t>지하3층~지상17층</t>
    <phoneticPr fontId="8" type="noConversion"/>
  </si>
  <si>
    <t>경기도 안양시 만안구 경수대로 1180</t>
    <phoneticPr fontId="8" type="noConversion"/>
  </si>
  <si>
    <t>식당,세미나실,비즈니스룸,회의실</t>
    <phoneticPr fontId="8" type="noConversion"/>
  </si>
  <si>
    <t>알파존 호스텔</t>
    <phoneticPr fontId="8" type="noConversion"/>
  </si>
  <si>
    <t>지하3층~지상18층</t>
    <phoneticPr fontId="8" type="noConversion"/>
  </si>
  <si>
    <t>경기도 안양시 동안구 흥안대로 84-2</t>
    <phoneticPr fontId="8" type="noConversion"/>
  </si>
  <si>
    <t>식당,소회의실,비지니스룸</t>
    <phoneticPr fontId="8" type="noConversion"/>
  </si>
  <si>
    <t>시흥시</t>
  </si>
  <si>
    <t>벨라지오호텔</t>
  </si>
  <si>
    <t>경기도 시흥시 연성로13번길 4 (하중동)</t>
  </si>
  <si>
    <t>호텔더베이21</t>
  </si>
  <si>
    <t>지하1층~지상6층</t>
  </si>
  <si>
    <t>경기도 시흥시 오이도로 123-1 (정왕동)</t>
  </si>
  <si>
    <t>WEST RAVEN 호텔</t>
  </si>
  <si>
    <t>경기도 시흥시 옥터로 3 (정왕동)</t>
  </si>
  <si>
    <t>일반음식점, 연회실</t>
  </si>
  <si>
    <t>빨간등대 관광호텔</t>
  </si>
  <si>
    <t>2023.5.15.</t>
    <phoneticPr fontId="8" type="noConversion"/>
  </si>
  <si>
    <t>경기도 시흥시 오이도로135번길 10 (정왕동)</t>
  </si>
  <si>
    <t>일반음식점, 휴게음식점, 세미나실</t>
  </si>
  <si>
    <t>서울 투어리스트 호텔</t>
  </si>
  <si>
    <t>경기도 시흥시 군자천로 315 (정왕동)</t>
  </si>
  <si>
    <t>일반음식점, 휴게음식점, 비즈니스센터</t>
  </si>
  <si>
    <t>씨하이호텔</t>
  </si>
  <si>
    <t>지상7층</t>
  </si>
  <si>
    <t>경기도 시흥시 오이도로135번길 72, 씨하이호텔 (정왕동)</t>
  </si>
  <si>
    <t>일반음식점, 연회장</t>
  </si>
  <si>
    <t>파주시</t>
  </si>
  <si>
    <t>메이트호텔</t>
  </si>
  <si>
    <t>지하1층~지상4층</t>
  </si>
  <si>
    <t>경기도 파주시 탄현면 엘씨디로241번길 39-35</t>
  </si>
  <si>
    <t>스파, 레스토랑 등</t>
  </si>
  <si>
    <t>호텔시에나</t>
  </si>
  <si>
    <t>2023.7.25.</t>
    <phoneticPr fontId="8" type="noConversion"/>
  </si>
  <si>
    <t>경기도 파주시 소리천로 31 (야당동)</t>
  </si>
  <si>
    <t>카페, 레스토랑, 컨퍼런스룸 등</t>
  </si>
  <si>
    <t>골든힐 관광호텔</t>
  </si>
  <si>
    <t>경기도 파주시 탄현면 성동로 36-30</t>
  </si>
  <si>
    <t>편의점, 휘트니스, 레스토랑 등</t>
  </si>
  <si>
    <t>호텔 뷰티플</t>
  </si>
  <si>
    <t>경기도 파주시 중앙로 94-9 (금릉동)</t>
  </si>
  <si>
    <t>레스토랑 등</t>
  </si>
  <si>
    <t>호텔CC</t>
  </si>
  <si>
    <t>지하1층~지상3층</t>
  </si>
  <si>
    <t>경기도 파주시 탄현면 엘씨디로241번길 39-45</t>
  </si>
  <si>
    <t>문화교류실, 세탁실</t>
  </si>
  <si>
    <t>헤이리풀빌라 워라밸 호스텔</t>
  </si>
  <si>
    <t>지상3층</t>
  </si>
  <si>
    <t>경기도 파주시 탄현면 샘철길 38-12</t>
  </si>
  <si>
    <t>객실별 수영장, 문화교류실, 야외수영장 등</t>
  </si>
  <si>
    <t>오블라디 호스텔</t>
  </si>
  <si>
    <t>경기도 파주시 문산읍 문현말길 113-2</t>
  </si>
  <si>
    <t>객실별 수영장, 카페, 스파, 편의점 등</t>
  </si>
  <si>
    <t>파주풀빌라 워라벨 호스텔</t>
  </si>
  <si>
    <t>경기도 파주시 탄현면 엘지로 709</t>
  </si>
  <si>
    <t>객실별 수영장, 문화교류실, 세탁실 등</t>
  </si>
  <si>
    <t>파주시</t>
    <phoneticPr fontId="8" type="noConversion"/>
  </si>
  <si>
    <t>에스파시오</t>
    <phoneticPr fontId="8" type="noConversion"/>
  </si>
  <si>
    <t>지하1층~지상2층</t>
    <phoneticPr fontId="8" type="noConversion"/>
  </si>
  <si>
    <t>경기도 파주시 탄현면 방촌로955번길 270-2</t>
    <phoneticPr fontId="8" type="noConversion"/>
  </si>
  <si>
    <t>문화교류실, 수영장</t>
    <phoneticPr fontId="8" type="noConversion"/>
  </si>
  <si>
    <t>김포시</t>
    <phoneticPr fontId="8" type="noConversion"/>
  </si>
  <si>
    <t>참빛산업(주)약암홍염천관광호텔</t>
  </si>
  <si>
    <t>경기도 김포시 대곶면 약암로 965-7</t>
  </si>
  <si>
    <t>음식점, 카페, 사우나 등</t>
    <phoneticPr fontId="8" type="noConversion"/>
  </si>
  <si>
    <t>아리수호텔</t>
  </si>
  <si>
    <t>2022.12.12.</t>
    <phoneticPr fontId="8" type="noConversion"/>
  </si>
  <si>
    <t>지하1층~지상7층</t>
    <phoneticPr fontId="8" type="noConversion"/>
  </si>
  <si>
    <t>경기도 김포시 태장로795번길 123 (장기동, 아리수호텔)</t>
  </si>
  <si>
    <t>식당공간, 카페 등</t>
    <phoneticPr fontId="8" type="noConversion"/>
  </si>
  <si>
    <t>레스트호텔</t>
  </si>
  <si>
    <t>경기도 김포시 태장로795번길 151 (장기동)</t>
  </si>
  <si>
    <t>펜타스타호텔</t>
  </si>
  <si>
    <t>경기도 김포시 태장로795번길 111 (장기동)</t>
  </si>
  <si>
    <t>식당공간, 카페, 편의점 등</t>
    <phoneticPr fontId="8" type="noConversion"/>
  </si>
  <si>
    <t>아셈호텔</t>
  </si>
  <si>
    <t>2023.6.14.</t>
    <phoneticPr fontId="8" type="noConversion"/>
  </si>
  <si>
    <t>경기도 김포시 태장로795번길 145 (장기동)</t>
  </si>
  <si>
    <t>스타비아 관광호텔</t>
  </si>
  <si>
    <t>2023.6.5.</t>
    <phoneticPr fontId="8" type="noConversion"/>
  </si>
  <si>
    <t>경기도 김포시 태장로795번길 147 (장기동)</t>
  </si>
  <si>
    <t>식당공간, 피트니스, 카페 등</t>
    <phoneticPr fontId="8" type="noConversion"/>
  </si>
  <si>
    <t>호텔M타워</t>
  </si>
  <si>
    <t>2022.10.4.</t>
    <phoneticPr fontId="8" type="noConversion"/>
  </si>
  <si>
    <t>지상9층~지상12층</t>
    <phoneticPr fontId="8" type="noConversion"/>
  </si>
  <si>
    <t>경기도 김포시 김포한강9로75번길 38, 9층 (구래동)</t>
  </si>
  <si>
    <t>웨스트9호텔</t>
  </si>
  <si>
    <t>2021.9.3.</t>
    <phoneticPr fontId="8" type="noConversion"/>
  </si>
  <si>
    <t>경기도 김포시 김포한강9로75번길 64 (구래동)</t>
  </si>
  <si>
    <t>라마다 앙코르 김포 한강호텔</t>
  </si>
  <si>
    <t>지하3층~14층</t>
    <phoneticPr fontId="8" type="noConversion"/>
  </si>
  <si>
    <t>경기도 김포시 고촌읍 아라육로152번길 169, 라마다 앙코르 김포한강호텔</t>
  </si>
  <si>
    <t>식당공간, 피트니스  등</t>
    <phoneticPr fontId="8" type="noConversion"/>
  </si>
  <si>
    <t>라인플러스호텔</t>
  </si>
  <si>
    <t>경기도 김포시 통진읍 김포대로 2337-1</t>
  </si>
  <si>
    <t>카페, 조식식당 등</t>
    <phoneticPr fontId="8" type="noConversion"/>
  </si>
  <si>
    <t>의정부시</t>
    <phoneticPr fontId="8" type="noConversion"/>
  </si>
  <si>
    <t>제이비스 호텔</t>
    <phoneticPr fontId="8" type="noConversion"/>
  </si>
  <si>
    <t>2022.4.8.</t>
    <phoneticPr fontId="8" type="noConversion"/>
  </si>
  <si>
    <t>지하2층 ~ 지상 10층</t>
    <phoneticPr fontId="8" type="noConversion"/>
  </si>
  <si>
    <t>경기도 의정부시 청사로 19-7(신곡동)</t>
    <phoneticPr fontId="8" type="noConversion"/>
  </si>
  <si>
    <t>의정부 라트리 호텔</t>
    <phoneticPr fontId="8" type="noConversion"/>
  </si>
  <si>
    <t>경기도 의정부시 청사로 19-13(신곡동)</t>
    <phoneticPr fontId="8" type="noConversion"/>
  </si>
  <si>
    <t>광주시</t>
    <phoneticPr fontId="8" type="noConversion"/>
  </si>
  <si>
    <t>곤지암리조트</t>
    <phoneticPr fontId="8" type="noConversion"/>
  </si>
  <si>
    <t>지하3층~지상13층</t>
    <phoneticPr fontId="8" type="noConversion"/>
  </si>
  <si>
    <t>경기도 광주시 도척면 도척윗로 278</t>
    <phoneticPr fontId="8" type="noConversion"/>
  </si>
  <si>
    <t>음식점,카페, 사우나,헬스장 등</t>
    <phoneticPr fontId="8" type="noConversion"/>
  </si>
  <si>
    <t>하남시</t>
    <phoneticPr fontId="8" type="noConversion"/>
  </si>
  <si>
    <t>호텔 연</t>
    <phoneticPr fontId="8" type="noConversion"/>
  </si>
  <si>
    <t>경기도 하남시 하남대로776번길 50(신장동)</t>
    <phoneticPr fontId="8" type="noConversion"/>
  </si>
  <si>
    <t>호텔 씨엘</t>
    <phoneticPr fontId="8" type="noConversion"/>
  </si>
  <si>
    <t>2021.7.7.</t>
    <phoneticPr fontId="8" type="noConversion"/>
  </si>
  <si>
    <t>지하2층~지상15층</t>
    <phoneticPr fontId="8" type="noConversion"/>
  </si>
  <si>
    <t>경기도 하남시 대청로22번길 9-9</t>
    <phoneticPr fontId="8" type="noConversion"/>
  </si>
  <si>
    <t>광명시</t>
    <phoneticPr fontId="8" type="noConversion"/>
  </si>
  <si>
    <t>광명 제이에스부티크호텔</t>
    <phoneticPr fontId="8" type="noConversion"/>
  </si>
  <si>
    <t>2023.11.29.</t>
    <phoneticPr fontId="8" type="noConversion"/>
  </si>
  <si>
    <t>지하2층~지상12층</t>
    <phoneticPr fontId="8" type="noConversion"/>
  </si>
  <si>
    <t>경기도 광명시 오리로854번길 16-18</t>
    <phoneticPr fontId="8" type="noConversion"/>
  </si>
  <si>
    <t>음식점,카페 등</t>
    <phoneticPr fontId="8" type="noConversion"/>
  </si>
  <si>
    <t>라까사호텔 광명</t>
    <phoneticPr fontId="8" type="noConversion"/>
  </si>
  <si>
    <t>2022.7.5.</t>
    <phoneticPr fontId="8" type="noConversion"/>
  </si>
  <si>
    <t>지하5층~지상16층</t>
    <phoneticPr fontId="8" type="noConversion"/>
  </si>
  <si>
    <t>경기도 광명시 일직로12번길 22</t>
    <phoneticPr fontId="8" type="noConversion"/>
  </si>
  <si>
    <t>음식점,카페,웨딩홀,연회장,헬스장 등</t>
    <phoneticPr fontId="8" type="noConversion"/>
  </si>
  <si>
    <t>㈜엠시에타호텔광명 테이크호텔</t>
    <phoneticPr fontId="8" type="noConversion"/>
  </si>
  <si>
    <t>2023.5.30.</t>
    <phoneticPr fontId="8" type="noConversion"/>
  </si>
  <si>
    <t>지하8층~지상27층</t>
    <phoneticPr fontId="8" type="noConversion"/>
  </si>
  <si>
    <t>2021.10.15.</t>
    <phoneticPr fontId="8" type="noConversion"/>
  </si>
  <si>
    <t>경기도 광명시 신기로 22</t>
    <phoneticPr fontId="8" type="noConversion"/>
  </si>
  <si>
    <t>음식점,카페,연회장,헬스장,수영장 등</t>
    <phoneticPr fontId="8" type="noConversion"/>
  </si>
  <si>
    <t>양주시</t>
    <phoneticPr fontId="8" type="noConversion"/>
  </si>
  <si>
    <t>에버그린관광호텔</t>
    <phoneticPr fontId="8" type="noConversion"/>
  </si>
  <si>
    <t>지하2층~지상6층</t>
    <phoneticPr fontId="8" type="noConversion"/>
  </si>
  <si>
    <t>경기도 양주시 장흥면 권율로 190-45</t>
    <phoneticPr fontId="8" type="noConversion"/>
  </si>
  <si>
    <t>식당</t>
    <phoneticPr fontId="8" type="noConversion"/>
  </si>
  <si>
    <t>호텔이쁘다</t>
    <phoneticPr fontId="8" type="noConversion"/>
  </si>
  <si>
    <t>2022.10.7.</t>
    <phoneticPr fontId="8" type="noConversion"/>
  </si>
  <si>
    <t>지상4,5층</t>
    <phoneticPr fontId="8" type="noConversion"/>
  </si>
  <si>
    <t>경기도 양주시 옥정동로 7다길 88</t>
    <phoneticPr fontId="8" type="noConversion"/>
  </si>
  <si>
    <t>외국인지원시설</t>
    <phoneticPr fontId="8" type="noConversion"/>
  </si>
  <si>
    <t>오산시</t>
    <phoneticPr fontId="8" type="noConversion"/>
  </si>
  <si>
    <t>호텔디</t>
    <phoneticPr fontId="8" type="noConversion"/>
  </si>
  <si>
    <t>2023.10.10</t>
    <phoneticPr fontId="8" type="noConversion"/>
  </si>
  <si>
    <t>경기도 오산시 원동로 5(원동)</t>
    <phoneticPr fontId="8" type="noConversion"/>
  </si>
  <si>
    <t>이천시</t>
    <phoneticPr fontId="8" type="noConversion"/>
  </si>
  <si>
    <t>호텔 미란다</t>
    <phoneticPr fontId="8" type="noConversion"/>
  </si>
  <si>
    <t>경기도 이천시 중리천로115번길 45 (안흥동)</t>
    <phoneticPr fontId="8" type="noConversion"/>
  </si>
  <si>
    <t>호텔더클래스</t>
    <phoneticPr fontId="8" type="noConversion"/>
  </si>
  <si>
    <t>경기도 이천시 중리천로 126-19 (중리동)</t>
    <phoneticPr fontId="8" type="noConversion"/>
  </si>
  <si>
    <t>에덴낙원</t>
    <phoneticPr fontId="8" type="noConversion"/>
  </si>
  <si>
    <t>2023.12.5.</t>
    <phoneticPr fontId="8" type="noConversion"/>
  </si>
  <si>
    <t>경기도 이천시 마장면 서이천로 449-79</t>
    <phoneticPr fontId="8" type="noConversion"/>
  </si>
  <si>
    <t>지산메이플콘도미니엄</t>
    <phoneticPr fontId="8" type="noConversion"/>
  </si>
  <si>
    <t>경기도 이천시 마장면 지산로 267</t>
    <phoneticPr fontId="8" type="noConversion"/>
  </si>
  <si>
    <t>안성시</t>
  </si>
  <si>
    <t>프라하관광호텔</t>
  </si>
  <si>
    <t>7층(지하2~지상5)</t>
  </si>
  <si>
    <t>경기도 안성시 원곡면 만세로 1137</t>
  </si>
  <si>
    <t>일반음식점, 단란주점, 안마시술소</t>
  </si>
  <si>
    <t>호텔 에이치</t>
  </si>
  <si>
    <t>8층(지하1~지상7)</t>
  </si>
  <si>
    <t>경기도 안성시 죽산면 죽주로 268</t>
  </si>
  <si>
    <t>호텔 마에스트로</t>
  </si>
  <si>
    <t>2024.1.4.</t>
    <phoneticPr fontId="8" type="noConversion"/>
  </si>
  <si>
    <t>4층(지하1~지상3)</t>
  </si>
  <si>
    <t>경기도 안성시 양성면 노곡리 842번지, 안성시 고삼면 가유리 986,987번지</t>
  </si>
  <si>
    <t>레스토랑, 스크린골프장, 노래방, 오락실,  편의점, 사우나 등</t>
  </si>
  <si>
    <t>의왕시</t>
    <phoneticPr fontId="8" type="noConversion"/>
  </si>
  <si>
    <t>마요트 관광호텔</t>
    <phoneticPr fontId="8" type="noConversion"/>
  </si>
  <si>
    <t>지하3층~지상16층</t>
    <phoneticPr fontId="8" type="noConversion"/>
  </si>
  <si>
    <t>경기도 의왕시 오봉산단3로 14 (삼동)</t>
    <phoneticPr fontId="8" type="noConversion"/>
  </si>
  <si>
    <t>밀로스 관광호텔</t>
    <phoneticPr fontId="8" type="noConversion"/>
  </si>
  <si>
    <t>기간미도래(신규)</t>
    <phoneticPr fontId="8" type="noConversion"/>
  </si>
  <si>
    <t>경기도 의왕시 오봉산단3로 16 (삼동)</t>
    <phoneticPr fontId="8" type="noConversion"/>
  </si>
  <si>
    <t>포천시</t>
    <phoneticPr fontId="8" type="noConversion"/>
  </si>
  <si>
    <t>㈜이랜드파크 베어스타운</t>
    <phoneticPr fontId="8" type="noConversion"/>
  </si>
  <si>
    <t>지하1층~지상14층</t>
    <phoneticPr fontId="8" type="noConversion"/>
  </si>
  <si>
    <t>경기도 포천시 내촌면 금강로2536번길 27</t>
    <phoneticPr fontId="8" type="noConversion"/>
  </si>
  <si>
    <t>슈퍼마켓,식당,헬스클럽 등</t>
    <phoneticPr fontId="8" type="noConversion"/>
  </si>
  <si>
    <t>한화호텔앤드리조트㈜</t>
    <phoneticPr fontId="8" type="noConversion"/>
  </si>
  <si>
    <t>지하2층~지상5층</t>
    <phoneticPr fontId="8" type="noConversion"/>
  </si>
  <si>
    <t>경기도 포천시 영북면 산정호수로 402</t>
    <phoneticPr fontId="8" type="noConversion"/>
  </si>
  <si>
    <t>레스토랑,회의실,대중목욕탕 등</t>
    <phoneticPr fontId="8" type="noConversion"/>
  </si>
  <si>
    <t>포천시</t>
  </si>
  <si>
    <t>휴양콘도미니엄업</t>
  </si>
  <si>
    <t>힐마루 골프앤리조트포천</t>
  </si>
  <si>
    <t>경기도 포천시 영중면 금화봉4길 77-1</t>
  </si>
  <si>
    <t>매점,노래방,회의실 등</t>
  </si>
  <si>
    <t>호텔갤러리</t>
    <phoneticPr fontId="8" type="noConversion"/>
  </si>
  <si>
    <t>경기도 포천시 소흘읍 죽엽산로 432-17</t>
    <phoneticPr fontId="8" type="noConversion"/>
  </si>
  <si>
    <t xml:space="preserve">레스토랑 등 </t>
    <phoneticPr fontId="8" type="noConversion"/>
  </si>
  <si>
    <t>양평군</t>
    <phoneticPr fontId="8" type="noConversion"/>
  </si>
  <si>
    <t>블룸비스타호텔앤컨퍼런스 주식회사</t>
    <phoneticPr fontId="8" type="noConversion"/>
  </si>
  <si>
    <t>2021.12.4.</t>
    <phoneticPr fontId="8" type="noConversion"/>
  </si>
  <si>
    <t>경기도 양평군 강하면 강남로 316</t>
  </si>
  <si>
    <t>연수시설, 피트니스클럽, 야외강의장, 레스토랑 등</t>
    <phoneticPr fontId="8" type="noConversion"/>
  </si>
  <si>
    <t>쉐르빌온천관광호텔</t>
  </si>
  <si>
    <t>2022.10.6.</t>
    <phoneticPr fontId="8" type="noConversion"/>
  </si>
  <si>
    <t>경기도 양평군 개군면 신내길7번길 37</t>
  </si>
  <si>
    <t>온천, 연회장, 레스토랑 등</t>
    <phoneticPr fontId="8" type="noConversion"/>
  </si>
  <si>
    <t>양평리조트</t>
  </si>
  <si>
    <t>경기도 양평군 양평읍 경강로 1620</t>
  </si>
  <si>
    <t>데이지호텔</t>
    <phoneticPr fontId="8" type="noConversion"/>
  </si>
  <si>
    <t>경기도 양평군 경강로 2742</t>
    <phoneticPr fontId="8" type="noConversion"/>
  </si>
  <si>
    <t>카페, 북카페, 레스토랑</t>
    <phoneticPr fontId="8" type="noConversion"/>
  </si>
  <si>
    <t>한화호텔앤드리조트(주)양평</t>
  </si>
  <si>
    <t>지상9층</t>
  </si>
  <si>
    <t>경기도 양평군 옥천면 신촌길 188</t>
  </si>
  <si>
    <t>바비큐장, 뷔페, 눈썰매장, 야외수영장, 세미나실</t>
  </si>
  <si>
    <t>소노휴 양평</t>
    <phoneticPr fontId="8" type="noConversion"/>
  </si>
  <si>
    <t>지하1층~지상8층</t>
  </si>
  <si>
    <t>경기도 양평군 개군면 신내길7번길 55</t>
  </si>
  <si>
    <t>강의장, 레스토랑, 볼링장, 헬스클럽, 오락실, 사우나 ,실내수영장 등</t>
    <phoneticPr fontId="8" type="noConversion"/>
  </si>
  <si>
    <t>휴 빌리지</t>
    <phoneticPr fontId="8" type="noConversion"/>
  </si>
  <si>
    <t>경기도 양평군 양동면 양동로 758</t>
    <phoneticPr fontId="8" type="noConversion"/>
  </si>
  <si>
    <t>수영장, 카페테리아</t>
    <phoneticPr fontId="8" type="noConversion"/>
  </si>
  <si>
    <t>여주시</t>
    <phoneticPr fontId="8" type="noConversion"/>
  </si>
  <si>
    <t>주식회사 썬밸리</t>
    <phoneticPr fontId="8" type="noConversion"/>
  </si>
  <si>
    <t>2023.9.8.</t>
    <phoneticPr fontId="8" type="noConversion"/>
  </si>
  <si>
    <t>지하2층~12층</t>
    <phoneticPr fontId="8" type="noConversion"/>
  </si>
  <si>
    <t>경기도 여주시 강변유원지길 45(연양동)</t>
    <phoneticPr fontId="8" type="noConversion"/>
  </si>
  <si>
    <t>양식당(1), 일반음식점(3), 편의점(1), 렌탈샵(1), 워터파크(1), 휘트니클럽(1), 사우나(1), 골프연습장(1), 렌탈샵(1), 미용실(1)</t>
    <phoneticPr fontId="8" type="noConversion"/>
  </si>
  <si>
    <t>일성레저산업㈜남한강콘도&amp;리조트</t>
    <phoneticPr fontId="8" type="noConversion"/>
  </si>
  <si>
    <t>지하4층~지상13층</t>
    <phoneticPr fontId="8" type="noConversion"/>
  </si>
  <si>
    <t>경기도 여주시 신륵로 5(천송동,일성남한강콘도미니엄)</t>
    <phoneticPr fontId="8" type="noConversion"/>
  </si>
  <si>
    <t>천연옥사우나,한식당,스카이라운지,편의점등</t>
    <phoneticPr fontId="8" type="noConversion"/>
  </si>
  <si>
    <t>해슬리 햄릿 휴양콘도미니엄</t>
    <phoneticPr fontId="8" type="noConversion"/>
  </si>
  <si>
    <t>지하2층~지상3층</t>
    <phoneticPr fontId="8" type="noConversion"/>
  </si>
  <si>
    <t>경기도 여주시 명품1로 76(연라동)</t>
    <phoneticPr fontId="8" type="noConversion"/>
  </si>
  <si>
    <t>골프장, 교육시설, 휘트니클럽,대형연회장,카페 등</t>
    <phoneticPr fontId="8" type="noConversion"/>
  </si>
  <si>
    <t>동두천시</t>
    <phoneticPr fontId="8" type="noConversion"/>
  </si>
  <si>
    <t>뉴프리첼관광호텔</t>
    <phoneticPr fontId="8" type="noConversion"/>
  </si>
  <si>
    <t>경기도 동두천시 삼육사로 1093(생연동)</t>
    <phoneticPr fontId="8" type="noConversion"/>
  </si>
  <si>
    <t>가평군</t>
    <phoneticPr fontId="8" type="noConversion"/>
  </si>
  <si>
    <t xml:space="preserve">오버더마운틴
</t>
  </si>
  <si>
    <t>2023.5.16.</t>
    <phoneticPr fontId="8" type="noConversion"/>
  </si>
  <si>
    <t>지하1~지상3</t>
  </si>
  <si>
    <t xml:space="preserve">3101.44
</t>
  </si>
  <si>
    <t>경기도 가평군 상면 행현리 635</t>
    <phoneticPr fontId="8" type="noConversion"/>
  </si>
  <si>
    <t>카페테리아,홀,연회장,수영장,</t>
  </si>
  <si>
    <t>YJ호텔</t>
  </si>
  <si>
    <t>경기도 가평군 설악면 유명로 2450</t>
    <phoneticPr fontId="8" type="noConversion"/>
  </si>
  <si>
    <t>레스토랑, 커피숍, 유선장</t>
  </si>
  <si>
    <t>까사32</t>
    <phoneticPr fontId="8" type="noConversion"/>
  </si>
  <si>
    <t>지하1~지상4</t>
  </si>
  <si>
    <t>경기도 가평군 설악면 유명로 2384</t>
    <phoneticPr fontId="8" type="noConversion"/>
  </si>
  <si>
    <t>비즈니스센터, 식당, 수영장</t>
    <phoneticPr fontId="8" type="noConversion"/>
  </si>
  <si>
    <t>청평리조트 앤 캐비어파크</t>
  </si>
  <si>
    <t>경기도 가평군 상면 덕현산장길 43-19</t>
    <phoneticPr fontId="8" type="noConversion"/>
  </si>
  <si>
    <t>클럽인너호텔앤리조트</t>
  </si>
  <si>
    <t>경기도 가평군 가평읍 금대리 23-3</t>
    <phoneticPr fontId="8" type="noConversion"/>
  </si>
  <si>
    <t>야외수영장, 휘트니스센터, 식당, 카페 등</t>
  </si>
  <si>
    <t>파로티아 워터하우스호텔</t>
  </si>
  <si>
    <t>2023.7.14.</t>
    <phoneticPr fontId="8" type="noConversion"/>
  </si>
  <si>
    <t>경기도 가평군 설악면 미사리 500-1</t>
    <phoneticPr fontId="8" type="noConversion"/>
  </si>
  <si>
    <t>수영장,식당(커뮤니티센터)</t>
  </si>
  <si>
    <t>리버빌</t>
  </si>
  <si>
    <t>2023.6.12.</t>
    <phoneticPr fontId="8" type="noConversion"/>
  </si>
  <si>
    <t>지하2층-지상4층</t>
  </si>
  <si>
    <t>경기도 가평군 설악면 유명로 2324, 리버빌</t>
    <phoneticPr fontId="8" type="noConversion"/>
  </si>
  <si>
    <t>식당, 수상레져시설</t>
  </si>
  <si>
    <t>천섬</t>
  </si>
  <si>
    <t>경기도 가평군 설악면 자잠로 282번길 18-16</t>
    <phoneticPr fontId="8" type="noConversion"/>
  </si>
  <si>
    <t>수영장</t>
  </si>
  <si>
    <t>호텔 스위티안</t>
  </si>
  <si>
    <t>지하3층-지상4층</t>
  </si>
  <si>
    <t>경기도 가평군 설악면 자잠로 229</t>
    <phoneticPr fontId="8" type="noConversion"/>
  </si>
  <si>
    <t>일반음식점, 수영장, 세미나실</t>
  </si>
  <si>
    <t>한국전통호텔업</t>
    <phoneticPr fontId="8" type="noConversion"/>
  </si>
  <si>
    <t>능선</t>
  </si>
  <si>
    <t>지상1층</t>
  </si>
  <si>
    <t xml:space="preserve">경기도 가평군 상면 원흥리 488 </t>
    <phoneticPr fontId="8" type="noConversion"/>
  </si>
  <si>
    <t>켄싱턴리조트가평</t>
  </si>
  <si>
    <t>경기도 가평군 상면 덕현리 402-10</t>
    <phoneticPr fontId="8" type="noConversion"/>
  </si>
  <si>
    <t>수영장, 레스토랑</t>
  </si>
  <si>
    <t>아난티펜트하우스, 서울</t>
  </si>
  <si>
    <t>지하3층~지상4층</t>
  </si>
  <si>
    <t>경기도 가평군 설악면 방일리 717</t>
    <phoneticPr fontId="8" type="noConversion"/>
  </si>
  <si>
    <t>W지우리조트</t>
  </si>
  <si>
    <t>지하3층-지상1층</t>
  </si>
  <si>
    <t>경기도 가평군 가평읍 달전리 159-3외 19필지</t>
    <phoneticPr fontId="8" type="noConversion"/>
  </si>
  <si>
    <t>수영장, 까페</t>
  </si>
  <si>
    <t>연천군</t>
    <phoneticPr fontId="8" type="noConversion"/>
  </si>
  <si>
    <t>백학리조트</t>
    <phoneticPr fontId="8" type="noConversion"/>
  </si>
  <si>
    <t>경기도 연천군 백학면 노아로491번길 283</t>
    <phoneticPr fontId="8" type="noConversion"/>
  </si>
  <si>
    <t>정원, 야외예식장, 편의시설, 휴게소 등</t>
    <phoneticPr fontId="8" type="noConversion"/>
  </si>
  <si>
    <t>인천광역시</t>
    <phoneticPr fontId="8" type="noConversion"/>
  </si>
  <si>
    <t>강화군</t>
  </si>
  <si>
    <t>프레시아 관광호텔</t>
  </si>
  <si>
    <t>2성급</t>
  </si>
  <si>
    <t>2018.07.19.</t>
    <phoneticPr fontId="8" type="noConversion"/>
  </si>
  <si>
    <t>지하2층~지상6층</t>
  </si>
  <si>
    <t>인천광역시 강화군 길상면 전등사로 41</t>
  </si>
  <si>
    <t>연회장, 커피숍 등</t>
    <phoneticPr fontId="8" type="noConversion"/>
  </si>
  <si>
    <t>호텔 에버리치</t>
  </si>
  <si>
    <t>3성급</t>
  </si>
  <si>
    <t>2018.05.29.</t>
    <phoneticPr fontId="8" type="noConversion"/>
  </si>
  <si>
    <t>인천광역시 강화군 강화읍 화성길50번길 43</t>
  </si>
  <si>
    <t>연회장, 식당, 커피숍 등</t>
    <phoneticPr fontId="8" type="noConversion"/>
  </si>
  <si>
    <t>옹진군</t>
    <phoneticPr fontId="8" type="noConversion"/>
  </si>
  <si>
    <t>인썸관광호텔</t>
    <phoneticPr fontId="8" type="noConversion"/>
  </si>
  <si>
    <t>인천광역시 옹진군 영흥면 영흥로757번길 51</t>
    <phoneticPr fontId="8" type="noConversion"/>
  </si>
  <si>
    <t>음식점, 카페, 연회장 등</t>
    <phoneticPr fontId="8" type="noConversion"/>
  </si>
  <si>
    <t>선재해림</t>
    <phoneticPr fontId="8" type="noConversion"/>
  </si>
  <si>
    <t>2021.12.03.</t>
    <phoneticPr fontId="8" type="noConversion"/>
  </si>
  <si>
    <t>인천광역시 옹진군 영흥면 선재로226번길 107-34</t>
    <phoneticPr fontId="8" type="noConversion"/>
  </si>
  <si>
    <t>MK프리미어스 호텔</t>
  </si>
  <si>
    <t>2018.06.05.</t>
    <phoneticPr fontId="8" type="noConversion"/>
  </si>
  <si>
    <t>인천시 증구 월미로260번길 12</t>
  </si>
  <si>
    <t>음식점</t>
  </si>
  <si>
    <t>W hotel</t>
  </si>
  <si>
    <t>2022.05.12.</t>
    <phoneticPr fontId="8" type="noConversion"/>
  </si>
  <si>
    <t>인천시 증구 월미로 207</t>
  </si>
  <si>
    <t>갤럭시호텔</t>
    <phoneticPr fontId="8" type="noConversion"/>
  </si>
  <si>
    <t>신청예정</t>
    <phoneticPr fontId="8" type="noConversion"/>
  </si>
  <si>
    <t>인천시 중구 월미문화로 9</t>
    <phoneticPr fontId="8" type="noConversion"/>
  </si>
  <si>
    <t>다이아몬드 호텔</t>
  </si>
  <si>
    <t>인천시 증구 월미로  229</t>
  </si>
  <si>
    <t>두바이 관광호텔</t>
    <phoneticPr fontId="8" type="noConversion"/>
  </si>
  <si>
    <t>인천시 증구 월미로233번길 11</t>
    <phoneticPr fontId="8" type="noConversion"/>
  </si>
  <si>
    <t>음식점, 카페</t>
  </si>
  <si>
    <t>루비관광호텔월미도</t>
  </si>
  <si>
    <t>인천시 증구 월미로248번길 1</t>
    <phoneticPr fontId="8" type="noConversion"/>
  </si>
  <si>
    <t>베니키아 월미도 더 블리스 호텔</t>
  </si>
  <si>
    <t>인천시 증구 월미로 266</t>
    <phoneticPr fontId="8" type="noConversion"/>
  </si>
  <si>
    <t>블루마린호텔</t>
  </si>
  <si>
    <t>인천시 증구 월미로234번길 12</t>
    <phoneticPr fontId="8" type="noConversion"/>
  </si>
  <si>
    <t>세븐호텔</t>
  </si>
  <si>
    <t>인천시 증구 신포로23번길 3</t>
    <phoneticPr fontId="8" type="noConversion"/>
  </si>
  <si>
    <t>스텔라마리스 호텔</t>
  </si>
  <si>
    <t>지상 4층/1546.89</t>
  </si>
  <si>
    <t>인천시 증구 반달로3번길 16</t>
    <phoneticPr fontId="8" type="noConversion"/>
  </si>
  <si>
    <t>카페, 회의실</t>
  </si>
  <si>
    <t>아이 네이버 관광호텔</t>
  </si>
  <si>
    <t>인천시 증구 월미로243번길 5</t>
    <phoneticPr fontId="8" type="noConversion"/>
  </si>
  <si>
    <t>수영장, 카페</t>
  </si>
  <si>
    <t>엠 관광호텔</t>
    <phoneticPr fontId="8" type="noConversion"/>
  </si>
  <si>
    <t>인천시 증구 연안부두로43번길 12 (항동7가)</t>
  </si>
  <si>
    <t>비지니스센터, 식당</t>
  </si>
  <si>
    <t>옐로마린호텔</t>
  </si>
  <si>
    <t>인천시 증구 월미로 234-10</t>
    <phoneticPr fontId="8" type="noConversion"/>
  </si>
  <si>
    <t>올림포스호텔</t>
    <phoneticPr fontId="8" type="noConversion"/>
  </si>
  <si>
    <t>인천시 증구 제물량로 257</t>
    <phoneticPr fontId="8" type="noConversion"/>
  </si>
  <si>
    <t>음식점, 카페 등</t>
  </si>
  <si>
    <t>월미도 관광호텔</t>
  </si>
  <si>
    <t>지상 5층/1795.07</t>
  </si>
  <si>
    <t>인천시 증구 월미로 274</t>
    <phoneticPr fontId="8" type="noConversion"/>
  </si>
  <si>
    <t>비지니스센터, 레스토랑</t>
  </si>
  <si>
    <t>월미도해월관광호텔</t>
  </si>
  <si>
    <t>인천시 증구 월미로260번길 8</t>
    <phoneticPr fontId="8" type="noConversion"/>
  </si>
  <si>
    <t>이츠관광호텔</t>
  </si>
  <si>
    <t>인천시 증구 연안부두로53번길 15</t>
    <phoneticPr fontId="8" type="noConversion"/>
  </si>
  <si>
    <t>풀문관광호텔</t>
  </si>
  <si>
    <t>인천시 증구 월미로218번길 6</t>
    <phoneticPr fontId="8" type="noConversion"/>
  </si>
  <si>
    <t>하버파크호텔</t>
  </si>
  <si>
    <t xml:space="preserve">인천시 증구 중구 항동3가 5 </t>
    <phoneticPr fontId="8" type="noConversion"/>
  </si>
  <si>
    <t>호텔 그랜드 스위트</t>
  </si>
  <si>
    <t>인천시 증구 월미로248번길 2</t>
    <phoneticPr fontId="8" type="noConversion"/>
  </si>
  <si>
    <t>호텔더시스타</t>
    <phoneticPr fontId="8" type="noConversion"/>
  </si>
  <si>
    <t>인천시 증구 월미로242번길 7-2</t>
    <phoneticPr fontId="8" type="noConversion"/>
  </si>
  <si>
    <t>위너스 관광호텔</t>
  </si>
  <si>
    <t>2018.04.13.</t>
    <phoneticPr fontId="8" type="noConversion"/>
  </si>
  <si>
    <t>인천광역시 중구 왕산로 40, 위너스관광호텔 (을왕동)</t>
  </si>
  <si>
    <t>더 레스트 관광호텔</t>
  </si>
  <si>
    <t>등급평가미신청</t>
    <phoneticPr fontId="8" type="noConversion"/>
  </si>
  <si>
    <t>인천광역시 중구 용유서로 283 (을왕동)</t>
  </si>
  <si>
    <t>파크우드 관광호텔</t>
  </si>
  <si>
    <t>인천광역시 중구 마시란로 34 (덕교동, 호텔파크우드)</t>
  </si>
  <si>
    <t>씨월드 관광호텔</t>
  </si>
  <si>
    <t>인천광역시 중구 용유서로479번길 50-7</t>
    <phoneticPr fontId="8" type="noConversion"/>
  </si>
  <si>
    <t>레이관광호텔</t>
  </si>
  <si>
    <t>인천광역시 중구 을왕로58번길 7 (을왕동, 레이관광호텔)</t>
  </si>
  <si>
    <t>호텔오션뷰</t>
  </si>
  <si>
    <t>인천광역시 중구 선녀바위로55번길 13, 호텔오션뷰 (을왕동)</t>
  </si>
  <si>
    <t>인천 프린스 관광호텔</t>
  </si>
  <si>
    <t>인천광역시 중구 용유서로172번길 22, 사보이관광호텔 (을왕동)</t>
  </si>
  <si>
    <t>맨하탄호스텔</t>
  </si>
  <si>
    <t>인천광역시 중구 을왕로58번길 11 (을왕동, 해오름)</t>
  </si>
  <si>
    <t>호텔ORA</t>
  </si>
  <si>
    <t>인천광역시 중구 공항서로 345 (남북동, 트윈TWO관광호텔)</t>
  </si>
  <si>
    <t>더프린스호텔</t>
  </si>
  <si>
    <t>인천광역시 중구 을왕로58번길 5 (을왕동)</t>
  </si>
  <si>
    <t>JN PARK HOTEL(제이앤파크호텔)</t>
  </si>
  <si>
    <t>지하5층~지상7층</t>
    <phoneticPr fontId="8" type="noConversion"/>
  </si>
  <si>
    <t>2023.12.13.</t>
    <phoneticPr fontId="8" type="noConversion"/>
  </si>
  <si>
    <t>인천광역시 중구 용유서로 262-15 (을왕동)</t>
  </si>
  <si>
    <t>이비스스타일앰배서더인천에어포트</t>
  </si>
  <si>
    <t>지하1층, 지상12층</t>
    <phoneticPr fontId="8" type="noConversion"/>
  </si>
  <si>
    <t>인천광역시 중구 제2터미널대로 340 (운서동)</t>
  </si>
  <si>
    <t>연화문호텔을왕</t>
    <phoneticPr fontId="8" type="noConversion"/>
  </si>
  <si>
    <t>인천광역시 중구 용유서로304번길 12 (을왕동)</t>
    <phoneticPr fontId="8" type="noConversion"/>
  </si>
  <si>
    <t>연회장, 비지니스룸</t>
    <phoneticPr fontId="8" type="noConversion"/>
  </si>
  <si>
    <t>오션스카이가족호텔</t>
  </si>
  <si>
    <t>지상2~3층/8동</t>
    <phoneticPr fontId="8" type="noConversion"/>
  </si>
  <si>
    <t>인천광역시 중구 선녀바위로 35 (을왕동, 오션스카이)</t>
  </si>
  <si>
    <t>THEWEEEK&amp;</t>
  </si>
  <si>
    <t>지하7층, 지상9층</t>
    <phoneticPr fontId="8" type="noConversion"/>
  </si>
  <si>
    <t>인천광역시 중구 용유서로 379, 더위크앤리조트 (을왕동)</t>
    <phoneticPr fontId="8" type="noConversion"/>
  </si>
  <si>
    <t>휴 호스텔</t>
  </si>
  <si>
    <t>지하1층, 지상 5층</t>
    <phoneticPr fontId="8" type="noConversion"/>
  </si>
  <si>
    <t>인천광역시 중구 선녀바위로55번길 35 (을왕동)</t>
    <phoneticPr fontId="8" type="noConversion"/>
  </si>
  <si>
    <t>델로스호스텔</t>
  </si>
  <si>
    <t>지하1층, 지상4층</t>
    <phoneticPr fontId="8" type="noConversion"/>
  </si>
  <si>
    <t>15</t>
  </si>
  <si>
    <t>인천광역시 중구 용유서로 365 (을왕동)</t>
  </si>
  <si>
    <t>호텔휴로프트</t>
  </si>
  <si>
    <t>인천광역시 중구 마시란로 51-29 (덕교동)</t>
  </si>
  <si>
    <t>나폴리 호스텔</t>
  </si>
  <si>
    <t>인천광역시 중구 용유서로 340 (을왕동)</t>
  </si>
  <si>
    <t>블루프로그호텔</t>
  </si>
  <si>
    <t>지하1층, 지상5층</t>
    <phoneticPr fontId="8" type="noConversion"/>
  </si>
  <si>
    <t>인천광역시 중구 을왕로58번길 9 (을왕동)</t>
  </si>
  <si>
    <t>라인호스텔</t>
  </si>
  <si>
    <t>423</t>
  </si>
  <si>
    <t>14</t>
  </si>
  <si>
    <t>인천광역시 중구 을왕로58번길 9-4 (을왕동)</t>
  </si>
  <si>
    <t>하나 호스텔</t>
  </si>
  <si>
    <t>인천광역시 중구 용유서로304번길 6 (을왕동)</t>
  </si>
  <si>
    <t>스위스파크 호스텔</t>
  </si>
  <si>
    <t>인천광역시 중구 을왕로58번길 8 (을왕동)</t>
  </si>
  <si>
    <t>엔소이 호스텔</t>
  </si>
  <si>
    <t>지상1층</t>
    <phoneticPr fontId="8" type="noConversion"/>
  </si>
  <si>
    <t>인천광역시 중구 용유서로274번길 28 (을왕동)</t>
  </si>
  <si>
    <t>홀리랜드B 호스텔</t>
  </si>
  <si>
    <t>1,077</t>
  </si>
  <si>
    <t>인천광역시 중구 을왕로58번길 9-9 (을왕동, 홀리랜드)</t>
  </si>
  <si>
    <t>홀리랜드A 호스텔</t>
  </si>
  <si>
    <t>1,005</t>
  </si>
  <si>
    <t>을왕비치(본관)</t>
  </si>
  <si>
    <t>1,127</t>
  </si>
  <si>
    <t>인천광역시 중구 선녀바위로55번길 17</t>
    <phoneticPr fontId="8" type="noConversion"/>
  </si>
  <si>
    <t>캐슬파크</t>
  </si>
  <si>
    <t>434</t>
  </si>
  <si>
    <t>인천광역시 중구 을왕로58번길 10-9, 캐슬파크 호스텔 (을왕동)</t>
  </si>
  <si>
    <t>을왕비치(별관)</t>
  </si>
  <si>
    <t>1,135</t>
  </si>
  <si>
    <t>포시즌호스텔</t>
  </si>
  <si>
    <t>2022.10.05.</t>
    <phoneticPr fontId="8" type="noConversion"/>
  </si>
  <si>
    <t>인천광역시 중구 을왕로40번길 10 (을왕동, 포시즌모텔)</t>
  </si>
  <si>
    <t>인천광역시 중구 을왕로58번길 11 (을왕동, 해오름)</t>
    <phoneticPr fontId="8" type="noConversion"/>
  </si>
  <si>
    <t>대명호스텔</t>
  </si>
  <si>
    <t>인천광역시 중구 용유서로302번길 14-2</t>
    <phoneticPr fontId="8" type="noConversion"/>
  </si>
  <si>
    <t>바이드302</t>
  </si>
  <si>
    <t>2021.12.23.</t>
    <phoneticPr fontId="8" type="noConversion"/>
  </si>
  <si>
    <t>인천광역시 중구 용유서로302번길 11 (을왕동)</t>
  </si>
  <si>
    <t>일마레호스텔</t>
  </si>
  <si>
    <t>939</t>
  </si>
  <si>
    <t>인천광역시 중구 왕산로 62 (을왕동, 일마레호스텔)</t>
  </si>
  <si>
    <t>스카이 호스텔</t>
  </si>
  <si>
    <t>인천광역시 중구 용유서로 150 (을왕동)</t>
  </si>
  <si>
    <t>조이풀 호스텔</t>
  </si>
  <si>
    <t>인천광역시 중구 왕산로38번길 7 (을왕동)</t>
  </si>
  <si>
    <t>발리 호스텔</t>
  </si>
  <si>
    <t>인천광역시 중구 을왕로58번길 9-6 (을왕동, 발리모텔)</t>
  </si>
  <si>
    <t>시선 호스텔</t>
  </si>
  <si>
    <t>인천광역시 중구 을왕로58번길 11-1 (을왕동, 태을파크)</t>
  </si>
  <si>
    <t>해오름 호스텔</t>
  </si>
  <si>
    <t>957</t>
  </si>
  <si>
    <t>인천광역시 중구 을왕로58번길 13-17 (을왕동, 해오름펜션)</t>
  </si>
  <si>
    <t>별하우스 호스텔</t>
  </si>
  <si>
    <t>1,983</t>
  </si>
  <si>
    <t>인천광역시 중구 용유서로450번길 62 (을왕동)</t>
  </si>
  <si>
    <t>바다하우스 호스텔</t>
  </si>
  <si>
    <t>인천광역시 중구 용유서로450번길 64 (을왕동)</t>
  </si>
  <si>
    <t>섬뜰아래 호스텔</t>
  </si>
  <si>
    <t>3,934</t>
  </si>
  <si>
    <t>인천광역시 중구 대무의로 229 (무의동)</t>
  </si>
  <si>
    <t>당나귀호스텔</t>
  </si>
  <si>
    <t>675</t>
  </si>
  <si>
    <t>인천광역시 중구 왕산로48번길 7 (을왕동)</t>
  </si>
  <si>
    <t>무의도 빨간지붕호스텔</t>
  </si>
  <si>
    <t>인천광역시 중구 대무의로 488 (무의동)</t>
  </si>
  <si>
    <t>해변호스텔</t>
  </si>
  <si>
    <t>인천광역시 중구 을왕로13번길 5 (을왕동)</t>
  </si>
  <si>
    <t>왕산예림 호스텔</t>
  </si>
  <si>
    <t>1,755</t>
  </si>
  <si>
    <t>인천광역시 중구 용유서로479번길 27-1 (을왕동)</t>
  </si>
  <si>
    <t>하나스토리 호스텔</t>
  </si>
  <si>
    <t>인천광역시 중구 용유서로 341 (을왕동)</t>
  </si>
  <si>
    <t>킹스테이</t>
  </si>
  <si>
    <t>인천광역시 중구 용유서로423번길 31-1, 엘림비치존2 (을왕동)</t>
  </si>
  <si>
    <t>제이든 29</t>
  </si>
  <si>
    <t>843</t>
  </si>
  <si>
    <t>인천광역시 중구 용유서로302번길 15 (을왕동)</t>
  </si>
  <si>
    <t>마린캠프 호스텔</t>
  </si>
  <si>
    <t>인천광역시 중구 용유서로302번길 22 (을왕동)</t>
  </si>
  <si>
    <t>반하다 호스텔</t>
  </si>
  <si>
    <t>인천광역시 중구 용유서로 518, 을왕별 펜션 (을왕동)</t>
  </si>
  <si>
    <t>바다마을 펜션 호스텔</t>
  </si>
  <si>
    <t>인천광역시 중구 대무의로 497 (무의동)</t>
  </si>
  <si>
    <t>상수리나무아래 호스텔</t>
  </si>
  <si>
    <t>인천광역시 중구 큰무리로 35-2 (무의동)</t>
  </si>
  <si>
    <t>화이트</t>
  </si>
  <si>
    <t>인천광역시 중구 왕산로52번길 14 (을왕동)</t>
  </si>
  <si>
    <t>1,344</t>
  </si>
  <si>
    <t>인천광역시 중구 선녀바위로55번길 20 (을왕동)</t>
  </si>
  <si>
    <t>한라</t>
  </si>
  <si>
    <t>인천광역시 중구 용유로380번길 10 (남북동)</t>
  </si>
  <si>
    <t>비치힐 뉴</t>
  </si>
  <si>
    <t>인천광역시 중구 용유서로348번길 12 (을왕동, 비치힐뷰하우스)</t>
  </si>
  <si>
    <t>비치힐</t>
  </si>
  <si>
    <t>비치힐 뷰</t>
  </si>
  <si>
    <t>비치힐 플러스</t>
  </si>
  <si>
    <t>하루가 달고나</t>
  </si>
  <si>
    <t>인천광역시 중구 용유서로302번길 21-15 (을왕동)</t>
  </si>
  <si>
    <t>솔나무</t>
  </si>
  <si>
    <t>인천광역시 중구 늘목로 30-47 (을왕동)</t>
  </si>
  <si>
    <t>해둥실 호스텔</t>
  </si>
  <si>
    <t>인천광역시 중구 큰무리로 36 (무의동)</t>
  </si>
  <si>
    <t>아소프로아</t>
  </si>
  <si>
    <t>626</t>
  </si>
  <si>
    <t>인천광역시 중구 용유서로302번길 14-6, 을왕비취타운 (을왕동)</t>
  </si>
  <si>
    <t>하늘지기</t>
  </si>
  <si>
    <t>659</t>
  </si>
  <si>
    <t>인천광역시 중구 하나개로 37 (무의동)</t>
  </si>
  <si>
    <t>바다풍경</t>
  </si>
  <si>
    <t>1,152</t>
  </si>
  <si>
    <t>인천광역시 중구 선녀바위로55번길 2, 바다풍경 (을왕동)</t>
  </si>
  <si>
    <t>옹기종기</t>
  </si>
  <si>
    <t>738</t>
  </si>
  <si>
    <t>인천광역시 중구 용유서로480번길 22-14 (을왕동)</t>
  </si>
  <si>
    <t>대성</t>
  </si>
  <si>
    <t>1,784</t>
  </si>
  <si>
    <t>인천광역시 중구 대무의로 258 (무의동)</t>
  </si>
  <si>
    <t>오늘호스텔</t>
  </si>
  <si>
    <t>인천광역시 중구 을왕로 11 (을왕동)</t>
  </si>
  <si>
    <t>자니노니</t>
  </si>
  <si>
    <t>3,390</t>
  </si>
  <si>
    <t>인천광역시 중구 용유서로450번길 9, 왕산팬션 (을왕동)</t>
  </si>
  <si>
    <t>별빛바다</t>
  </si>
  <si>
    <t>지하1층, 지상2층</t>
    <phoneticPr fontId="8" type="noConversion"/>
  </si>
  <si>
    <t>인천광역시 중구 용유서로480번길 22-12 (을왕동)</t>
  </si>
  <si>
    <t>영지호스텔</t>
  </si>
  <si>
    <t>816</t>
  </si>
  <si>
    <t>인천광역시 중구 용유서로 319 (을왕동)</t>
  </si>
  <si>
    <t>콩깍지호스텔</t>
  </si>
  <si>
    <t>879</t>
  </si>
  <si>
    <t>인천광역시 중구 용유서로480번길 22-17 (을왕동)</t>
  </si>
  <si>
    <t>제이에스 호스텔</t>
  </si>
  <si>
    <t>1,130</t>
  </si>
  <si>
    <t>인천광역시 중구 용유서로128번길 25 (을왕동)</t>
  </si>
  <si>
    <t>인천광역시 중구 용유서로302번길 23 (을왕동)</t>
  </si>
  <si>
    <t>하늘구름</t>
  </si>
  <si>
    <t>인천광역시 중구 용유서로302번길 36-1 (을왕동)</t>
  </si>
  <si>
    <t>힛포</t>
  </si>
  <si>
    <t>인천광역시 중구 선녀바위로55번길 10-4, 을왕선녀펜션 (을왕동)</t>
  </si>
  <si>
    <t>저맨</t>
  </si>
  <si>
    <t>인천광역시 중구 왕산로 53 (을왕동)</t>
  </si>
  <si>
    <t>메누하호스텔</t>
  </si>
  <si>
    <t>2020.10.23.</t>
    <phoneticPr fontId="8" type="noConversion"/>
  </si>
  <si>
    <t>인천광역시 중구 용유서로302번길 21-11 (을왕동)</t>
  </si>
  <si>
    <t>백운호스텔</t>
  </si>
  <si>
    <t>인천광역시 중구 을왕로58번길 14 (을왕동)</t>
  </si>
  <si>
    <t>리움호스텔</t>
  </si>
  <si>
    <t>639</t>
  </si>
  <si>
    <t>인천광역시 중구 용유서로450번길 35 (을왕동)</t>
    <phoneticPr fontId="8" type="noConversion"/>
  </si>
  <si>
    <t>신화스위트리호스텔</t>
  </si>
  <si>
    <t>2021.05.12.</t>
    <phoneticPr fontId="8" type="noConversion"/>
  </si>
  <si>
    <t>인천광역시 중구 왕산로 70, 신화스위트리팬션 (을왕동)</t>
  </si>
  <si>
    <t>에버뷰</t>
  </si>
  <si>
    <t>인천광역시 중구 용유서로348번길 16 (을왕동, 에버뷰)</t>
  </si>
  <si>
    <t>을왕롱비치하우스</t>
  </si>
  <si>
    <t>인천광역시 중구 용유서로302번길 14-4, 롱비취하우스 (을왕동)</t>
  </si>
  <si>
    <t>어느멋진날에 1</t>
  </si>
  <si>
    <t>인천광역시 중구 늘목로22번길 57-7 (을왕동)</t>
  </si>
  <si>
    <t>어느멋진날에 2</t>
  </si>
  <si>
    <t>인천광역시 중구 늘목로22번길 57-3 (을왕동)</t>
  </si>
  <si>
    <t>제이든29-1</t>
  </si>
  <si>
    <t>해처럼</t>
  </si>
  <si>
    <t>645</t>
  </si>
  <si>
    <t>2021.10.28.</t>
    <phoneticPr fontId="8" type="noConversion"/>
  </si>
  <si>
    <t>인천광역시 중구 왕산로 72, 해처럼팬션 (을왕동)</t>
  </si>
  <si>
    <t>원더풀</t>
  </si>
  <si>
    <t>601</t>
  </si>
  <si>
    <t>인천광역시 중구 왕산로 68-16, 원더풀팬션 (을왕동)</t>
  </si>
  <si>
    <t>꿈</t>
  </si>
  <si>
    <t>707</t>
  </si>
  <si>
    <t>인천광역시 중구 용유서로 380-18 (을왕동)</t>
  </si>
  <si>
    <t>브라운도트호텔</t>
  </si>
  <si>
    <t>인천광역시 중구 용유서로480번길 6, 남동농협조합원복지관,남동농협부속건물 (을왕동)</t>
  </si>
  <si>
    <t>레드호스텔</t>
  </si>
  <si>
    <t>인천광역시 중구 왕산로 71, 레드팬션 (을왕동)</t>
  </si>
  <si>
    <t>큐하우스</t>
  </si>
  <si>
    <t>인천광역시 중구 용유서로302번길 36 (을왕동)</t>
  </si>
  <si>
    <t>인천광역시 중구 용유서로 262-5 (을왕동)</t>
  </si>
  <si>
    <t>플레이하운드</t>
  </si>
  <si>
    <t>인천광역시 중구 용유서로450번길 41-21, 에이포 (을왕동)</t>
  </si>
  <si>
    <t>어울림 펜션</t>
  </si>
  <si>
    <t>인천광역시 중구 용유서로348번길 11-12 (을왕동)</t>
  </si>
  <si>
    <t>선녀바위로 5</t>
  </si>
  <si>
    <t>지하1층, 지상 4층</t>
    <phoneticPr fontId="8" type="noConversion"/>
  </si>
  <si>
    <t>2023.07.07.</t>
    <phoneticPr fontId="8" type="noConversion"/>
  </si>
  <si>
    <t>인천광역시 중구 선녀바위로 5 (을왕동)</t>
  </si>
  <si>
    <t>마들렌호스텔</t>
  </si>
  <si>
    <t>인천광역시 중구 용유서로479번길 28 (을왕동)</t>
    <phoneticPr fontId="8" type="noConversion"/>
  </si>
  <si>
    <t>호텔시애틀 인천공항점</t>
    <phoneticPr fontId="8" type="noConversion"/>
  </si>
  <si>
    <t>2021.12.06.</t>
    <phoneticPr fontId="10" type="noConversion"/>
  </si>
  <si>
    <t>인천광역시 중구 신도시남로 150번길 8</t>
    <phoneticPr fontId="8" type="noConversion"/>
  </si>
  <si>
    <t>그랜드하얏트인천이스트타워</t>
    <phoneticPr fontId="8" type="noConversion"/>
  </si>
  <si>
    <t>5성
(평가중)</t>
    <phoneticPr fontId="8" type="noConversion"/>
  </si>
  <si>
    <t>2019.11.02.</t>
    <phoneticPr fontId="8" type="noConversion"/>
  </si>
  <si>
    <t>인천광역시 중구 영종해안남로 321번길 208</t>
    <phoneticPr fontId="8" type="noConversion"/>
  </si>
  <si>
    <t>카지노, 일반음식점, 유흥주점,
수영장,헬스장 등</t>
    <phoneticPr fontId="8" type="noConversion"/>
  </si>
  <si>
    <t>베스트웨스턴인천에어포트호텔</t>
    <phoneticPr fontId="8" type="noConversion"/>
  </si>
  <si>
    <t>4성
(평가중)</t>
    <phoneticPr fontId="8" type="noConversion"/>
  </si>
  <si>
    <t>2018.02.13.</t>
    <phoneticPr fontId="8" type="noConversion"/>
  </si>
  <si>
    <t>인천광역시 중구 공항로 424번길 48-27</t>
    <phoneticPr fontId="8" type="noConversion"/>
  </si>
  <si>
    <t>비즈니스센터, 일반음식점, 
면세점, 매점, 세탁실</t>
    <phoneticPr fontId="8" type="noConversion"/>
  </si>
  <si>
    <t>그랜드하얏트인천웨스트타워</t>
    <phoneticPr fontId="8" type="noConversion"/>
  </si>
  <si>
    <t>2019.08.11.</t>
    <phoneticPr fontId="8" type="noConversion"/>
  </si>
  <si>
    <t>지하2층~지상11층</t>
    <phoneticPr fontId="8" type="noConversion"/>
  </si>
  <si>
    <t>인천광역시 중구 영종해안남로 321번길 190</t>
    <phoneticPr fontId="8" type="noConversion"/>
  </si>
  <si>
    <t>레스토랑, 사우나, 수영장, 
피트니스, 담배소매인, 환전</t>
    <phoneticPr fontId="8" type="noConversion"/>
  </si>
  <si>
    <t>관광호텔 준</t>
    <phoneticPr fontId="8" type="noConversion"/>
  </si>
  <si>
    <t>2020.06.23.</t>
    <phoneticPr fontId="8" type="noConversion"/>
  </si>
  <si>
    <t>인천광역시 중구 신도시남로 150번길 18</t>
    <phoneticPr fontId="8" type="noConversion"/>
  </si>
  <si>
    <t>일반음식점, 휴게음식점</t>
    <phoneticPr fontId="8" type="noConversion"/>
  </si>
  <si>
    <t>제우메스관광호텔</t>
    <phoneticPr fontId="8" type="noConversion"/>
  </si>
  <si>
    <t>2성
(평가중)</t>
    <phoneticPr fontId="8" type="noConversion"/>
  </si>
  <si>
    <t>2019.11.11.</t>
    <phoneticPr fontId="8" type="noConversion"/>
  </si>
  <si>
    <t>인천광역시 중구 흰바위로59번길 31</t>
    <phoneticPr fontId="8" type="noConversion"/>
  </si>
  <si>
    <t>일반음식점, 위락시설</t>
    <phoneticPr fontId="8" type="noConversion"/>
  </si>
  <si>
    <t>인천공항호텔</t>
    <phoneticPr fontId="8" type="noConversion"/>
  </si>
  <si>
    <t>2018.03.23.</t>
    <phoneticPr fontId="10" type="noConversion"/>
  </si>
  <si>
    <t>인천광역시 중구 신도시남로 149번길 11</t>
    <phoneticPr fontId="8" type="noConversion"/>
  </si>
  <si>
    <t>일반음식점, 비즈니스센터</t>
    <phoneticPr fontId="8" type="noConversion"/>
  </si>
  <si>
    <t>네스트호텔(NEST HOTEL)</t>
    <phoneticPr fontId="8" type="noConversion"/>
  </si>
  <si>
    <t>2021.12.10.</t>
    <phoneticPr fontId="8" type="noConversion"/>
  </si>
  <si>
    <t>지하1층~지상2층
지상10층~12층</t>
    <phoneticPr fontId="8" type="noConversion"/>
  </si>
  <si>
    <t>인천광역시 중구 영종해안남로 19-5</t>
    <phoneticPr fontId="8" type="noConversion"/>
  </si>
  <si>
    <t>연회장, 일반음식점, 
제과점, 환전, 사우나 등</t>
    <phoneticPr fontId="8" type="noConversion"/>
  </si>
  <si>
    <t>파라다이스시티</t>
    <phoneticPr fontId="8" type="noConversion"/>
  </si>
  <si>
    <t>2020.04.04.</t>
    <phoneticPr fontId="8" type="noConversion"/>
  </si>
  <si>
    <t>인천광역시 중구 영종해안남로321번길186</t>
    <phoneticPr fontId="8" type="noConversion"/>
  </si>
  <si>
    <t>일반음식점, 카지노, 클럽, 
스파, 워터파크, 환전 등</t>
    <phoneticPr fontId="8" type="noConversion"/>
  </si>
  <si>
    <t>인스파이어 엔터테인먼트 리조트</t>
    <phoneticPr fontId="8" type="noConversion"/>
  </si>
  <si>
    <t>2024.01.03.</t>
    <phoneticPr fontId="10" type="noConversion"/>
  </si>
  <si>
    <t>지상1층~지상12층</t>
    <phoneticPr fontId="8" type="noConversion"/>
  </si>
  <si>
    <t>인천광역시 중구 공항문화로 127</t>
    <phoneticPr fontId="8" type="noConversion"/>
  </si>
  <si>
    <t>국제회의시설, 카지노,일반음식점, 아레나, 수영장, 야외공원 등</t>
    <phoneticPr fontId="10" type="noConversion"/>
  </si>
  <si>
    <t>미추홀구</t>
    <phoneticPr fontId="8" type="noConversion"/>
  </si>
  <si>
    <t>썬플라워 관광호텔</t>
    <phoneticPr fontId="8" type="noConversion"/>
  </si>
  <si>
    <t>2023.12.27.</t>
    <phoneticPr fontId="8" type="noConversion"/>
  </si>
  <si>
    <t>인천광역시 미추홀구 주안중로 22-1</t>
    <phoneticPr fontId="8" type="noConversion"/>
  </si>
  <si>
    <t>음식점, 주차장 등</t>
    <phoneticPr fontId="8" type="noConversion"/>
  </si>
  <si>
    <t>제이든</t>
    <phoneticPr fontId="8" type="noConversion"/>
  </si>
  <si>
    <t>지하3층~지상9층</t>
    <phoneticPr fontId="8" type="noConversion"/>
  </si>
  <si>
    <t>인천광역시 미추홀구 주안서로54번길 15</t>
    <phoneticPr fontId="8" type="noConversion"/>
  </si>
  <si>
    <t>정보검색실, 세탁기, 취사시설 등</t>
    <phoneticPr fontId="8" type="noConversion"/>
  </si>
  <si>
    <t>연수구</t>
    <phoneticPr fontId="8" type="noConversion"/>
  </si>
  <si>
    <t>라마다송도호텔주식회사</t>
  </si>
  <si>
    <t>2019.03.18.</t>
  </si>
  <si>
    <t>인천광역시 연수구 능허대로267번길 29(동춘동)</t>
  </si>
  <si>
    <t>레스토랑, 라운지 등</t>
    <phoneticPr fontId="8" type="noConversion"/>
  </si>
  <si>
    <t>브라운도트호텔 인천송도</t>
  </si>
  <si>
    <t>2023.06.02.</t>
  </si>
  <si>
    <t>인천광역시 연수구 능허대로 227-7(옥련동)</t>
  </si>
  <si>
    <t>호텔498</t>
  </si>
  <si>
    <t>2022.06.13.</t>
  </si>
  <si>
    <t>인천광역시 연수구 용담로85번길 24(청학동)</t>
  </si>
  <si>
    <t>레스토랑, 라운지</t>
  </si>
  <si>
    <t>쉐라톤그랜드인천호텔</t>
    <phoneticPr fontId="8" type="noConversion"/>
  </si>
  <si>
    <t>2022.07.11.</t>
    <phoneticPr fontId="8" type="noConversion"/>
  </si>
  <si>
    <t>지하3층~지상23층</t>
    <phoneticPr fontId="8" type="noConversion"/>
  </si>
  <si>
    <t>인천광역시 연수구 컨벤시아대로 153</t>
    <phoneticPr fontId="8" type="noConversion"/>
  </si>
  <si>
    <t>사우나, 세탁실, 피부관리실,
수영장,미용실, 연회장 등</t>
    <phoneticPr fontId="8" type="noConversion"/>
  </si>
  <si>
    <t>오라카이송도파크호텔</t>
    <phoneticPr fontId="8" type="noConversion"/>
  </si>
  <si>
    <t>2022.11.29.</t>
    <phoneticPr fontId="8" type="noConversion"/>
  </si>
  <si>
    <t>지하2층~지상20층</t>
    <phoneticPr fontId="8" type="noConversion"/>
  </si>
  <si>
    <t>인천광역시 연수구 테크노파크로 151</t>
    <phoneticPr fontId="8" type="noConversion"/>
  </si>
  <si>
    <t>뷔페, 레스토랑, 비지니스센터,
사우나, 피트니트 센터 등</t>
    <phoneticPr fontId="8" type="noConversion"/>
  </si>
  <si>
    <t>오크우드프리미어인천호텔</t>
    <phoneticPr fontId="8" type="noConversion"/>
  </si>
  <si>
    <t>2021.08.18.</t>
    <phoneticPr fontId="10" type="noConversion"/>
  </si>
  <si>
    <t>지하1~지상3층
지상 36~지상66층</t>
    <phoneticPr fontId="8" type="noConversion"/>
  </si>
  <si>
    <t>인천광역시 연수구 컨벤시아대로 165</t>
    <phoneticPr fontId="8" type="noConversion"/>
  </si>
  <si>
    <t>연회장, 일반음식점, 비즈니스센터, 레지던스라운지, 풀레이룸 등</t>
    <phoneticPr fontId="8" type="noConversion"/>
  </si>
  <si>
    <t>송도센트럴파크호텔</t>
    <phoneticPr fontId="8" type="noConversion"/>
  </si>
  <si>
    <t>2019.09.20.</t>
    <phoneticPr fontId="8" type="noConversion"/>
  </si>
  <si>
    <t>인천광역시 연수구 테크노파크로 193</t>
    <phoneticPr fontId="8" type="noConversion"/>
  </si>
  <si>
    <t>연회장, 식음시설, 피트니스 센터</t>
    <phoneticPr fontId="8" type="noConversion"/>
  </si>
  <si>
    <t>경원재엠베서더호텔</t>
    <phoneticPr fontId="8" type="noConversion"/>
  </si>
  <si>
    <t>2019.11.24.</t>
    <phoneticPr fontId="8" type="noConversion"/>
  </si>
  <si>
    <t>인천광역시 연수구 테크노파크로 200</t>
    <phoneticPr fontId="8" type="noConversion"/>
  </si>
  <si>
    <t>일반음식점, 연회장, 홍보관 등</t>
    <phoneticPr fontId="10" type="noConversion"/>
  </si>
  <si>
    <t>홀리데이인인천송도호텔</t>
    <phoneticPr fontId="8" type="noConversion"/>
  </si>
  <si>
    <t>지하1층~지상2층
지상12층~20층</t>
    <phoneticPr fontId="8" type="noConversion"/>
  </si>
  <si>
    <t>254,357.79
(호텔 22,208.)</t>
    <phoneticPr fontId="8" type="noConversion"/>
  </si>
  <si>
    <t>인천광역시 연수구 인천타워대로 251</t>
    <phoneticPr fontId="8" type="noConversion"/>
  </si>
  <si>
    <t>일반음식점, 집단급식소, 소매점,
회의시설, 체육시설</t>
    <phoneticPr fontId="8" type="noConversion"/>
  </si>
  <si>
    <t>호텔스카이파크 인천 송도</t>
    <phoneticPr fontId="8" type="noConversion"/>
  </si>
  <si>
    <t>2019.12.24.</t>
    <phoneticPr fontId="10" type="noConversion"/>
  </si>
  <si>
    <t>인천광역시 연수구 컨벤시아대로 233</t>
    <phoneticPr fontId="8" type="noConversion"/>
  </si>
  <si>
    <t>레스토랑, 커피숍, 비즈니스라운지, 휘트니스, 휴식공간</t>
    <phoneticPr fontId="8" type="noConversion"/>
  </si>
  <si>
    <t>남동구</t>
    <phoneticPr fontId="8" type="noConversion"/>
  </si>
  <si>
    <t>파이호텔</t>
    <phoneticPr fontId="8" type="noConversion"/>
  </si>
  <si>
    <t>2022.11.18.</t>
    <phoneticPr fontId="8" type="noConversion"/>
  </si>
  <si>
    <t>인천광역시 남동구 석촌로46번길 47 (간석동)</t>
    <phoneticPr fontId="8" type="noConversion"/>
  </si>
  <si>
    <t>음식점 등</t>
    <phoneticPr fontId="8" type="noConversion"/>
  </si>
  <si>
    <t>폴로(POLO)관광호텔</t>
    <phoneticPr fontId="8" type="noConversion"/>
  </si>
  <si>
    <t>2019.08.28.</t>
    <phoneticPr fontId="8" type="noConversion"/>
  </si>
  <si>
    <t>인천광역시 남동구 앵고개로934번길 30 (논현동)</t>
    <phoneticPr fontId="8" type="noConversion"/>
  </si>
  <si>
    <t>3에스(S) 호텔(소래점)</t>
    <phoneticPr fontId="8" type="noConversion"/>
  </si>
  <si>
    <t>2017.12.04.</t>
    <phoneticPr fontId="8" type="noConversion"/>
  </si>
  <si>
    <t>인천광역시 남동구 소래역로 26-16 (논현동)</t>
    <phoneticPr fontId="8" type="noConversion"/>
  </si>
  <si>
    <t>센트릭 인천</t>
    <phoneticPr fontId="8" type="noConversion"/>
  </si>
  <si>
    <t>2024.01.03.</t>
    <phoneticPr fontId="8" type="noConversion"/>
  </si>
  <si>
    <t>인천광역시 남동구 예술로204번길 15 (구월동)</t>
    <phoneticPr fontId="8" type="noConversion"/>
  </si>
  <si>
    <t>골든호텔</t>
    <phoneticPr fontId="8" type="noConversion"/>
  </si>
  <si>
    <t>2019.07.24.</t>
    <phoneticPr fontId="8" type="noConversion"/>
  </si>
  <si>
    <t>인천광역시 남동구 석촌로 57 (간석동)</t>
    <phoneticPr fontId="8" type="noConversion"/>
  </si>
  <si>
    <t>호텔 라트리</t>
    <phoneticPr fontId="8" type="noConversion"/>
  </si>
  <si>
    <t>2018.07.20.</t>
    <phoneticPr fontId="8" type="noConversion"/>
  </si>
  <si>
    <t>인천광역시 남동구 인하로507번길 50 (구월동)</t>
    <phoneticPr fontId="8" type="noConversion"/>
  </si>
  <si>
    <t>호텔 더 디자이너스 인천</t>
    <phoneticPr fontId="8" type="noConversion"/>
  </si>
  <si>
    <t>2022.12.12</t>
    <phoneticPr fontId="8" type="noConversion"/>
  </si>
  <si>
    <t>지하2층~지상19층</t>
    <phoneticPr fontId="8" type="noConversion"/>
  </si>
  <si>
    <t>인천광역시 남동구 남동대로765번길 8 (구월동)</t>
    <phoneticPr fontId="8" type="noConversion"/>
  </si>
  <si>
    <t>음식점, 체육시설 등</t>
    <phoneticPr fontId="8" type="noConversion"/>
  </si>
  <si>
    <t>소래호텔카카오</t>
    <phoneticPr fontId="8" type="noConversion"/>
  </si>
  <si>
    <t>인천광역시 남동구 앵고개로948번길 48 (논현동)</t>
    <phoneticPr fontId="8" type="noConversion"/>
  </si>
  <si>
    <t>엠플레이스호텔</t>
    <phoneticPr fontId="8" type="noConversion"/>
  </si>
  <si>
    <t>인천광역시 남동구 인하로507번길 56 (구월동)</t>
    <phoneticPr fontId="8" type="noConversion"/>
  </si>
  <si>
    <t>호텔 반월</t>
    <phoneticPr fontId="8" type="noConversion"/>
  </si>
  <si>
    <t>2020.11.27.</t>
    <phoneticPr fontId="8" type="noConversion"/>
  </si>
  <si>
    <t>인천광역시 남동구 선수촌공원로17번길 6 (구월동)</t>
    <phoneticPr fontId="8" type="noConversion"/>
  </si>
  <si>
    <t>파크마린호텔</t>
    <phoneticPr fontId="8" type="noConversion"/>
  </si>
  <si>
    <t>2018.12.28.</t>
    <phoneticPr fontId="8" type="noConversion"/>
  </si>
  <si>
    <t>지하3층~지상10층</t>
    <phoneticPr fontId="8" type="noConversion"/>
  </si>
  <si>
    <t>인천광역시 남동구 소래역로 44 (논현동)</t>
    <phoneticPr fontId="8" type="noConversion"/>
  </si>
  <si>
    <t>음식점, 체육시설, 기타유원시설 등</t>
    <phoneticPr fontId="8" type="noConversion"/>
  </si>
  <si>
    <t>호텔 진</t>
    <phoneticPr fontId="8" type="noConversion"/>
  </si>
  <si>
    <t>2019.06.07.</t>
    <phoneticPr fontId="8" type="noConversion"/>
  </si>
  <si>
    <t>인천광역시 남동구 남동대로777번길 36 (구월동)</t>
    <phoneticPr fontId="8" type="noConversion"/>
  </si>
  <si>
    <t>(주)케이앤에스 호텔베이204</t>
    <phoneticPr fontId="8" type="noConversion"/>
  </si>
  <si>
    <t>2021.03.29.</t>
    <phoneticPr fontId="8" type="noConversion"/>
  </si>
  <si>
    <t>인천광역시 남동구 인하로507번길 21-1 (구월동)</t>
    <phoneticPr fontId="8" type="noConversion"/>
  </si>
  <si>
    <t>음식점, 카페 등</t>
    <phoneticPr fontId="8" type="noConversion"/>
  </si>
  <si>
    <t>부평구</t>
    <phoneticPr fontId="8" type="noConversion"/>
  </si>
  <si>
    <t>토요코인 인천부평</t>
    <phoneticPr fontId="8" type="noConversion"/>
  </si>
  <si>
    <t>2023.03.27.</t>
    <phoneticPr fontId="8" type="noConversion"/>
  </si>
  <si>
    <t>지하1층~지상27층</t>
    <phoneticPr fontId="8" type="noConversion"/>
  </si>
  <si>
    <t>인천광역시 부평구 광장로 10 (부평동)</t>
    <phoneticPr fontId="8" type="noConversion"/>
  </si>
  <si>
    <t>계양구</t>
    <phoneticPr fontId="8" type="noConversion"/>
  </si>
  <si>
    <t>호텔카리스</t>
  </si>
  <si>
    <t>2018.03.09.</t>
  </si>
  <si>
    <t>지하3층~지상15층</t>
    <phoneticPr fontId="8" type="noConversion"/>
  </si>
  <si>
    <t>인천광역시 계양구 계양대로 28 (작전동)</t>
  </si>
  <si>
    <t>2018.10.16.</t>
  </si>
  <si>
    <t>인천광역시 계양구 경명대로972번길 5-14 (계산동)</t>
  </si>
  <si>
    <t>식당, 연회장</t>
  </si>
  <si>
    <t>반도관광호텔</t>
  </si>
  <si>
    <t>2019.03.12.</t>
  </si>
  <si>
    <t>인천광역시 계양구 계양문화로17번길 8 (작전동)</t>
  </si>
  <si>
    <t>아마레관광호텔</t>
  </si>
  <si>
    <t>2019.12.19.</t>
  </si>
  <si>
    <t>인천광역시 계양구 장제로730번길 14 (작전동)</t>
  </si>
  <si>
    <t>리버관광호텔</t>
  </si>
  <si>
    <t>2017.02.23.</t>
  </si>
  <si>
    <t>인천광역시 계양구 계양문화로53번길 6 (계산동)</t>
  </si>
  <si>
    <t>VOW관광호텔</t>
  </si>
  <si>
    <t>2021.10.22.</t>
  </si>
  <si>
    <t>인천광역시 계양구 계양문화로59번길 9 (계산동, VOW관광호텔)</t>
  </si>
  <si>
    <t>식당, 세탁실</t>
  </si>
  <si>
    <t>소울하다 계양</t>
  </si>
  <si>
    <t>인천광역시 계양구 계양문화로 58 (계산동)</t>
  </si>
  <si>
    <t>레스토랑, 회의실</t>
  </si>
  <si>
    <t>서구</t>
    <phoneticPr fontId="8" type="noConversion"/>
  </si>
  <si>
    <t>하운드호텔 서구청점</t>
  </si>
  <si>
    <t>2018.04.26.</t>
    <phoneticPr fontId="8" type="noConversion"/>
  </si>
  <si>
    <t>인천광역시 서구 서곶로301번길 28 (심곡동)</t>
    <phoneticPr fontId="8" type="noConversion"/>
  </si>
  <si>
    <t>HOTEL THE ONE</t>
  </si>
  <si>
    <t>2019.12.23.</t>
    <phoneticPr fontId="8" type="noConversion"/>
  </si>
  <si>
    <t>인천광역시 서구 탁옥로51번길 13-9 (심곡동, SG관광호텔)</t>
  </si>
  <si>
    <t>일반음식점(코로나19 확산 후 운영중단)</t>
    <phoneticPr fontId="8" type="noConversion"/>
  </si>
  <si>
    <t>포시즌관광호텔</t>
  </si>
  <si>
    <t>2018.03.22.</t>
    <phoneticPr fontId="8" type="noConversion"/>
  </si>
  <si>
    <t>인천광역시 서구 탁옥로33번길 15 (심곡동, 포시즌 호텔)</t>
  </si>
  <si>
    <t>3에스(S)호텔(검단점)</t>
  </si>
  <si>
    <t>2022.05.13.</t>
    <phoneticPr fontId="8" type="noConversion"/>
  </si>
  <si>
    <t>인천광역시 서구 원당대로 874 (당하동)</t>
  </si>
  <si>
    <t>(주)조양 호텔소프라</t>
  </si>
  <si>
    <t>2017.06.19.</t>
    <phoneticPr fontId="8" type="noConversion"/>
  </si>
  <si>
    <t>인천광역시 서구 서곶로301번길 21 (심곡동, 조양관광호텔)</t>
  </si>
  <si>
    <t>펜타스타 호텔</t>
  </si>
  <si>
    <t>2018.09.10.</t>
    <phoneticPr fontId="8" type="noConversion"/>
  </si>
  <si>
    <t>인천광역시 서구 오류로14번길 23 (오류동)</t>
  </si>
  <si>
    <t>BEYOND HOTEL(비욘드호텔)</t>
  </si>
  <si>
    <t>2018.10.19.</t>
    <phoneticPr fontId="8" type="noConversion"/>
  </si>
  <si>
    <t>인천광역시 서구 서곶로301번길 19, W호텔 (심곡동)</t>
  </si>
  <si>
    <t>호텔 원티드</t>
  </si>
  <si>
    <t>2019.03.26.</t>
    <phoneticPr fontId="8" type="noConversion"/>
  </si>
  <si>
    <t>인천광역시 서구 북항로32번길 20 (원창동)</t>
  </si>
  <si>
    <t>일반음식점, 컨퍼런스룸(코로나19 확산 후 운영중단)</t>
    <phoneticPr fontId="8" type="noConversion"/>
  </si>
  <si>
    <t>크리스탈 호텔</t>
  </si>
  <si>
    <t>2018.12.13.</t>
    <phoneticPr fontId="8" type="noConversion"/>
  </si>
  <si>
    <t>인천광역시 서구 오류로14번길 22 (오류동)</t>
  </si>
  <si>
    <t>비즈 레지던스</t>
  </si>
  <si>
    <t>인천광역시 서구 길주로 79, 10층 (석남동, 성한캣슬)</t>
  </si>
  <si>
    <t>에이플러스 호스텔</t>
  </si>
  <si>
    <t>인천광역시 서구 길주로 79, 401호 (석남동)</t>
  </si>
  <si>
    <t>브라운도트</t>
  </si>
  <si>
    <t>인천광역시 서구 바리미로5번길 16, 다승프라자1 7,8층 (원당동)</t>
  </si>
  <si>
    <t>호텔넘버25검단신도시점</t>
    <phoneticPr fontId="8" type="noConversion"/>
  </si>
  <si>
    <t>지상7층~8층</t>
    <phoneticPr fontId="8" type="noConversion"/>
  </si>
  <si>
    <t>인천광역시 서구 바리미로5번길 12, 다승프라자Ⅱ 7,8층(원당동)</t>
    <phoneticPr fontId="8" type="noConversion"/>
  </si>
  <si>
    <t>에이치애비뉴</t>
    <phoneticPr fontId="8" type="noConversion"/>
  </si>
  <si>
    <t>2023.08.21.</t>
    <phoneticPr fontId="8" type="noConversion"/>
  </si>
  <si>
    <t>지상6층~8층</t>
    <phoneticPr fontId="8" type="noConversion"/>
  </si>
  <si>
    <t>인천광역시 서구 바리미로 31, 6~8층</t>
    <phoneticPr fontId="8" type="noConversion"/>
  </si>
  <si>
    <t>강원특별자치도</t>
  </si>
  <si>
    <t>춘천시</t>
    <phoneticPr fontId="8" type="noConversion"/>
  </si>
  <si>
    <t>춘천세종관광호텔</t>
    <phoneticPr fontId="8" type="noConversion"/>
  </si>
  <si>
    <t>3성급</t>
    <phoneticPr fontId="8" type="noConversion"/>
  </si>
  <si>
    <t>2023.04.12.</t>
    <phoneticPr fontId="8" type="noConversion"/>
  </si>
  <si>
    <t>지하1층~지상3층</t>
    <phoneticPr fontId="8" type="noConversion"/>
  </si>
  <si>
    <t>춘천시 봉의동 15-3</t>
  </si>
  <si>
    <t>식당, 연회장, 헬스장</t>
    <phoneticPr fontId="8" type="noConversion"/>
  </si>
  <si>
    <t>춘천베어스관광호텔</t>
    <phoneticPr fontId="8" type="noConversion"/>
  </si>
  <si>
    <t>현장평가대기</t>
    <phoneticPr fontId="8" type="noConversion"/>
  </si>
  <si>
    <t>춘천시 삼천동 300-3</t>
  </si>
  <si>
    <t>식당, 웨딩홀, 연회장</t>
    <phoneticPr fontId="8" type="noConversion"/>
  </si>
  <si>
    <t>레고랜드 호텔</t>
    <phoneticPr fontId="8" type="noConversion"/>
  </si>
  <si>
    <t>2022.11.28</t>
    <phoneticPr fontId="8" type="noConversion"/>
  </si>
  <si>
    <t>춘천시 하중도길 128</t>
  </si>
  <si>
    <t>음식점,편의점,워크숍룸,수영장</t>
    <phoneticPr fontId="8" type="noConversion"/>
  </si>
  <si>
    <t>원주시</t>
    <phoneticPr fontId="8" type="noConversion"/>
  </si>
  <si>
    <t>(주)호텔인터불고 원주</t>
  </si>
  <si>
    <t>4성급</t>
    <phoneticPr fontId="8" type="noConversion"/>
  </si>
  <si>
    <t>2023.03.30.</t>
    <phoneticPr fontId="8" type="noConversion"/>
  </si>
  <si>
    <t>지상10층</t>
    <phoneticPr fontId="8" type="noConversion"/>
  </si>
  <si>
    <t>원주시 동부순환로 200, ㈜호텔인터불고원주컨벤션호텔 (반곡동)</t>
  </si>
  <si>
    <t>결혼식장, 카페, 음식점, 골프시설, 산책로</t>
    <phoneticPr fontId="8" type="noConversion"/>
  </si>
  <si>
    <t>베니키아문막호텔</t>
  </si>
  <si>
    <t>2019.04.29.</t>
    <phoneticPr fontId="8" type="noConversion"/>
  </si>
  <si>
    <t>원주시 문막읍 왕건로 9</t>
  </si>
  <si>
    <t>호텔비즈인</t>
  </si>
  <si>
    <t>2023.05.17.</t>
    <phoneticPr fontId="8" type="noConversion"/>
  </si>
  <si>
    <t>원주시 만대로 7-1 (무실동)</t>
  </si>
  <si>
    <t>목욕장, 음식점</t>
    <phoneticPr fontId="8" type="noConversion"/>
  </si>
  <si>
    <t>(주)오키드호텔</t>
  </si>
  <si>
    <t>2023.04.18.</t>
    <phoneticPr fontId="8" type="noConversion"/>
  </si>
  <si>
    <t>지상13층</t>
    <phoneticPr fontId="8" type="noConversion"/>
  </si>
  <si>
    <t>원주시 봉화로 26 (단계동)</t>
  </si>
  <si>
    <t>연회장, 카페, 레스토랑, 수영장</t>
    <phoneticPr fontId="8" type="noConversion"/>
  </si>
  <si>
    <t>시티호텔</t>
  </si>
  <si>
    <t>2020.10.15.</t>
    <phoneticPr fontId="8" type="noConversion"/>
  </si>
  <si>
    <t>지상11층</t>
    <phoneticPr fontId="8" type="noConversion"/>
  </si>
  <si>
    <t>원주시 건강로 4 (반곡동)</t>
  </si>
  <si>
    <t>레스토랑, 세미나실, 비즈니스센터, 카페</t>
    <phoneticPr fontId="8" type="noConversion"/>
  </si>
  <si>
    <t>덕영</t>
    <phoneticPr fontId="8" type="noConversion"/>
  </si>
  <si>
    <t>진행중</t>
    <phoneticPr fontId="8" type="noConversion"/>
  </si>
  <si>
    <t>원주시 반곡동 1897-5 , 3~6층</t>
  </si>
  <si>
    <t>카페테리아, 비즈니스센터, 소회의실</t>
    <phoneticPr fontId="8" type="noConversion"/>
  </si>
  <si>
    <t>강릉시</t>
    <phoneticPr fontId="8" type="noConversion"/>
  </si>
  <si>
    <t>씨마크호텔</t>
    <phoneticPr fontId="8" type="noConversion"/>
  </si>
  <si>
    <t>5성급</t>
    <phoneticPr fontId="8" type="noConversion"/>
  </si>
  <si>
    <t>2022.05.18</t>
    <phoneticPr fontId="8" type="noConversion"/>
  </si>
  <si>
    <t>지하4층~지상15층</t>
    <phoneticPr fontId="8" type="noConversion"/>
  </si>
  <si>
    <t>강릉시 해안로406번길 2(강문동)</t>
  </si>
  <si>
    <t>수영장, 전시장, 야외공연장 등</t>
    <phoneticPr fontId="8" type="noConversion"/>
  </si>
  <si>
    <t>경포비치호텔</t>
    <phoneticPr fontId="8" type="noConversion"/>
  </si>
  <si>
    <t>2018.11.07</t>
    <phoneticPr fontId="8" type="noConversion"/>
  </si>
  <si>
    <t>강릉시 해안로406번길 13-6(강문동)</t>
  </si>
  <si>
    <t>레스토랑 등</t>
    <phoneticPr fontId="8" type="noConversion"/>
  </si>
  <si>
    <t>강릉관광호텔</t>
    <phoneticPr fontId="8" type="noConversion"/>
  </si>
  <si>
    <t>2성급</t>
    <phoneticPr fontId="8" type="noConversion"/>
  </si>
  <si>
    <t>2023.04.20</t>
    <phoneticPr fontId="8" type="noConversion"/>
  </si>
  <si>
    <t>강릉시 금성로 62</t>
  </si>
  <si>
    <t>휴게공간, 까페, 레스토랑 등</t>
    <phoneticPr fontId="8" type="noConversion"/>
  </si>
  <si>
    <t>Hotel Tops10</t>
    <phoneticPr fontId="8" type="noConversion"/>
  </si>
  <si>
    <t>2022.09.20.</t>
    <phoneticPr fontId="8" type="noConversion"/>
  </si>
  <si>
    <t>강릉시 옥계면 헌화로 455-34</t>
  </si>
  <si>
    <t>금진온천 및 아쿠아파크, 노래방, 스크린골프, VR존, 일반음식점 등</t>
    <phoneticPr fontId="8" type="noConversion"/>
  </si>
  <si>
    <t>THE HONG C HOTEL Gangneung</t>
    <phoneticPr fontId="8" type="noConversion"/>
  </si>
  <si>
    <t>2018.11.08.</t>
    <phoneticPr fontId="8" type="noConversion"/>
  </si>
  <si>
    <t>강릉시 교동광장로100번길 8(교동)</t>
  </si>
  <si>
    <t>음식점, 세탁소 등</t>
    <phoneticPr fontId="8" type="noConversion"/>
  </si>
  <si>
    <t>호텔이스트나인</t>
    <phoneticPr fontId="8" type="noConversion"/>
  </si>
  <si>
    <t>2019.03.06.</t>
    <phoneticPr fontId="8" type="noConversion"/>
  </si>
  <si>
    <t>지하1층~지상11층</t>
    <phoneticPr fontId="8" type="noConversion"/>
  </si>
  <si>
    <t>강릉시 교동광장로100번길 8-6(교동)</t>
  </si>
  <si>
    <t>음식점, 까페테리아 등</t>
    <phoneticPr fontId="8" type="noConversion"/>
  </si>
  <si>
    <t>메이플비치 골프&amp;리조트</t>
    <phoneticPr fontId="8" type="noConversion"/>
  </si>
  <si>
    <t>강릉시 강동면 염전길 255</t>
  </si>
  <si>
    <t>동해시</t>
    <phoneticPr fontId="8" type="noConversion"/>
  </si>
  <si>
    <t>뉴동해관광호텔</t>
  </si>
  <si>
    <t>2021.07.07.</t>
    <phoneticPr fontId="8" type="noConversion"/>
  </si>
  <si>
    <t>동해시 평릉길 1 (천곡동)</t>
  </si>
  <si>
    <t xml:space="preserve">웨딩홀, 연회장, 편의점, 레스토랑, 헬스장, 게임장 등 </t>
    <phoneticPr fontId="8" type="noConversion"/>
  </si>
  <si>
    <t>동해 글로리아 관광호텔</t>
  </si>
  <si>
    <t>동해시 한섬로 112-4 (천곡동)</t>
  </si>
  <si>
    <t>세미나실 등</t>
    <phoneticPr fontId="8" type="noConversion"/>
  </si>
  <si>
    <t>(주)동해보양온천컨벤션호텔</t>
  </si>
  <si>
    <t>동해시 동해대로 6285 (망상동)</t>
  </si>
  <si>
    <t>레스토랑, 예식장, 연회장,편의점, 온천, 수영장 등</t>
    <phoneticPr fontId="8" type="noConversion"/>
  </si>
  <si>
    <t>동해현진관광호텔(주)</t>
  </si>
  <si>
    <t>2021.06.17.</t>
    <phoneticPr fontId="8" type="noConversion"/>
  </si>
  <si>
    <t>동해시 동굴로 125-3 (천곡동)</t>
  </si>
  <si>
    <t xml:space="preserve"> 웨딩홀, 연회장, 일반음식점, 커피솝 등</t>
    <phoneticPr fontId="8" type="noConversion"/>
  </si>
  <si>
    <t>태백시</t>
    <phoneticPr fontId="8" type="noConversion"/>
  </si>
  <si>
    <t>카스텔로리젠시 태백관광호텔</t>
  </si>
  <si>
    <t>기간만료 후 미신청</t>
    <phoneticPr fontId="8" type="noConversion"/>
  </si>
  <si>
    <t>태백시 연지로 6 (황지동)</t>
  </si>
  <si>
    <t>휴게시설 등</t>
    <phoneticPr fontId="8" type="noConversion"/>
  </si>
  <si>
    <t>태백관광호텔(SORANO HOTEL)</t>
  </si>
  <si>
    <t>등급보류중</t>
    <phoneticPr fontId="8" type="noConversion"/>
  </si>
  <si>
    <t>지상6층</t>
    <phoneticPr fontId="8" type="noConversion"/>
  </si>
  <si>
    <t>태백시 기장밭길 7-1 (화전동)</t>
  </si>
  <si>
    <t>속초시</t>
  </si>
  <si>
    <t>(주)이랜드파크 켄싱턴호텔 설악</t>
  </si>
  <si>
    <t>등급결정 신청 계도</t>
    <phoneticPr fontId="8" type="noConversion"/>
  </si>
  <si>
    <t>속초시 설악산로 998 (설악동)</t>
  </si>
  <si>
    <t>음식점, 카페, 연회장,  컨퍼런스룸, 기념품점 등</t>
  </si>
  <si>
    <t>이스턴관광호텔</t>
  </si>
  <si>
    <t>속초시 청초호반로 317 (중앙동)</t>
  </si>
  <si>
    <t>웨딩홀, 연회장, 라운지</t>
  </si>
  <si>
    <t>마레몬스관광호텔</t>
  </si>
  <si>
    <t>2023.06.22.</t>
    <phoneticPr fontId="8" type="noConversion"/>
  </si>
  <si>
    <t>속초시 동해대로 3705, 외 8필지 (대포동)</t>
  </si>
  <si>
    <t>라운지, 비즈니스룸, 사우나, 카페 등</t>
  </si>
  <si>
    <t>베니키아 호텔 산과바다 대포항</t>
    <phoneticPr fontId="8" type="noConversion"/>
  </si>
  <si>
    <t>2023.06.14.</t>
    <phoneticPr fontId="8" type="noConversion"/>
  </si>
  <si>
    <t>속초시 동해대로 3691 (대포동)</t>
  </si>
  <si>
    <t>롯데리조트 속초</t>
  </si>
  <si>
    <t>속초시 대포항길 186 (대포동)</t>
  </si>
  <si>
    <t>음식점, 카페, 연회장, 웨딩홀 등</t>
  </si>
  <si>
    <t>속초 비즈니스호텔 카멜</t>
  </si>
  <si>
    <t>2022.10.17.</t>
    <phoneticPr fontId="8" type="noConversion"/>
  </si>
  <si>
    <t>속초시 청초호반로 202 (교동)</t>
  </si>
  <si>
    <t>삼척시</t>
    <phoneticPr fontId="8" type="noConversion"/>
  </si>
  <si>
    <t>쏠비치 호텔 삼척</t>
    <phoneticPr fontId="8" type="noConversion"/>
  </si>
  <si>
    <t>2021.07.14.</t>
    <phoneticPr fontId="8" type="noConversion"/>
  </si>
  <si>
    <t>지하4층~지상10층</t>
    <phoneticPr fontId="8" type="noConversion"/>
  </si>
  <si>
    <t>삼척시 수로부인길 453</t>
  </si>
  <si>
    <t>음식점, 카페, 연회장, 웨딩홀 등</t>
    <phoneticPr fontId="8" type="noConversion"/>
  </si>
  <si>
    <t>홍천군</t>
    <phoneticPr fontId="8" type="noConversion"/>
  </si>
  <si>
    <t>소노문 비발디파크</t>
    <phoneticPr fontId="8" type="noConversion"/>
  </si>
  <si>
    <t>2022.12.30.</t>
    <phoneticPr fontId="8" type="noConversion"/>
  </si>
  <si>
    <t>홍천군 서면 한치골길 262</t>
  </si>
  <si>
    <t>유원시설, 레스토랑</t>
    <phoneticPr fontId="8" type="noConversion"/>
  </si>
  <si>
    <t>평창군</t>
    <phoneticPr fontId="8" type="noConversion"/>
  </si>
  <si>
    <t>드래곤밸리리조트(용평리조트)</t>
    <phoneticPr fontId="8" type="noConversion"/>
  </si>
  <si>
    <t>2022.04.22.</t>
    <phoneticPr fontId="8" type="noConversion"/>
  </si>
  <si>
    <t>지하1층 ~ 지상9층</t>
    <phoneticPr fontId="8" type="noConversion"/>
  </si>
  <si>
    <t>평창군 대관령면 올림픽로 715</t>
  </si>
  <si>
    <t>로비라운지, 한식당, 양식당, 비즈니스센터 등</t>
  </si>
  <si>
    <t>켄싱턴 플로라호텔</t>
    <phoneticPr fontId="8" type="noConversion"/>
  </si>
  <si>
    <t>2019.12.26.</t>
    <phoneticPr fontId="8" type="noConversion"/>
  </si>
  <si>
    <t>지하1층-지상17층</t>
  </si>
  <si>
    <t>평창군 진부면 간평리 221-1</t>
  </si>
  <si>
    <t>한식당,카페(양식당),수영장,사우나,헬스장, 그랜드볼룸1,2(대연회장), 엘리제1,2,3(소연회장)</t>
    <phoneticPr fontId="8" type="noConversion"/>
  </si>
  <si>
    <t>인터컨티넨탈알펜시아평창리조트</t>
    <phoneticPr fontId="8" type="noConversion"/>
  </si>
  <si>
    <t>2020.03.30.</t>
    <phoneticPr fontId="8" type="noConversion"/>
  </si>
  <si>
    <t>지하1층-지상7층</t>
  </si>
  <si>
    <t>평창군 대관령면 솔봉로 325</t>
  </si>
  <si>
    <t>스파,사우나,헬스장,키즈카페,기념품점, 식당,카페,회의실</t>
    <phoneticPr fontId="8" type="noConversion"/>
  </si>
  <si>
    <t>홀리데이인리조트</t>
    <phoneticPr fontId="8" type="noConversion"/>
  </si>
  <si>
    <t>영화상영관,면세점,식당,커피숍,회의실,스넥바</t>
  </si>
  <si>
    <t>휘닉스 호텔</t>
    <phoneticPr fontId="8" type="noConversion"/>
  </si>
  <si>
    <t>2019.03.07.</t>
    <phoneticPr fontId="8" type="noConversion"/>
  </si>
  <si>
    <t>지하1층- 지상11</t>
    <phoneticPr fontId="8" type="noConversion"/>
  </si>
  <si>
    <t>평창군 봉평면 면온리 1094</t>
  </si>
  <si>
    <t>식당, 연회장, 미용실, 테니스장 등</t>
    <phoneticPr fontId="8" type="noConversion"/>
  </si>
  <si>
    <t>관광호텔업</t>
    <phoneticPr fontId="10" type="noConversion"/>
  </si>
  <si>
    <t>서림관광호텔</t>
    <phoneticPr fontId="8" type="noConversion"/>
  </si>
  <si>
    <t>1성급</t>
    <phoneticPr fontId="8" type="noConversion"/>
  </si>
  <si>
    <t>2019.07.04.</t>
    <phoneticPr fontId="8" type="noConversion"/>
  </si>
  <si>
    <t>지하1층-지상5층</t>
    <phoneticPr fontId="8" type="noConversion"/>
  </si>
  <si>
    <t>2016.12.19.</t>
    <phoneticPr fontId="8" type="noConversion"/>
  </si>
  <si>
    <t>평창군 진부면 청송로 109</t>
  </si>
  <si>
    <t>목욕장, 커피숍, 음식점</t>
    <phoneticPr fontId="8" type="noConversion"/>
  </si>
  <si>
    <t>정선군</t>
  </si>
  <si>
    <t>하이원 팰리스호텔</t>
  </si>
  <si>
    <t>4성급</t>
  </si>
  <si>
    <t>2021.04.30.</t>
    <phoneticPr fontId="8" type="noConversion"/>
  </si>
  <si>
    <t>6층(지하1층~지상5층)</t>
  </si>
  <si>
    <t>정선군 고한읍 고한7길 399</t>
  </si>
  <si>
    <t>사우나, 더샵</t>
  </si>
  <si>
    <t>하이원 그랜드호텔카지노</t>
  </si>
  <si>
    <t>2022.12.21.</t>
    <phoneticPr fontId="8" type="noConversion"/>
  </si>
  <si>
    <t>지상22층</t>
    <phoneticPr fontId="8" type="noConversion"/>
  </si>
  <si>
    <t>정선군 사북읍 하이원길 265</t>
  </si>
  <si>
    <t>사우나&amp;수영장, 기프트숍, 휘트니스, 카페, 페스타숍, 약국, 카사시네마</t>
  </si>
  <si>
    <t>정선군</t>
    <phoneticPr fontId="8" type="noConversion"/>
  </si>
  <si>
    <t>퍼시먼관광호텔</t>
    <phoneticPr fontId="8" type="noConversion"/>
  </si>
  <si>
    <t>지하2층~ 지상8층</t>
    <phoneticPr fontId="8" type="noConversion"/>
  </si>
  <si>
    <t>정선군 남면 무릉4로 2</t>
  </si>
  <si>
    <t>철원군</t>
    <phoneticPr fontId="8" type="noConversion"/>
  </si>
  <si>
    <t>한탄강리버스파호텔</t>
    <phoneticPr fontId="8" type="noConversion"/>
  </si>
  <si>
    <t>2012.09.06.</t>
    <phoneticPr fontId="8" type="noConversion"/>
  </si>
  <si>
    <t>철원군 동송읍 태봉로 1799-22</t>
  </si>
  <si>
    <t>양구군</t>
  </si>
  <si>
    <t>KCP호텔</t>
  </si>
  <si>
    <t>2020.02.21.</t>
    <phoneticPr fontId="8" type="noConversion"/>
  </si>
  <si>
    <t>양구군 양구읍 파로호로 993-19</t>
  </si>
  <si>
    <t>음식점, 연회장 등</t>
  </si>
  <si>
    <t>인제군</t>
    <phoneticPr fontId="8" type="noConversion"/>
  </si>
  <si>
    <t>인제스피디움 호텔</t>
    <phoneticPr fontId="8" type="noConversion"/>
  </si>
  <si>
    <t>2023.03.06.</t>
    <phoneticPr fontId="8" type="noConversion"/>
  </si>
  <si>
    <t>인제군 기린면 상하답로 130</t>
  </si>
  <si>
    <t>사우나, 기프트샵, 피트니스클럽</t>
    <phoneticPr fontId="8" type="noConversion"/>
  </si>
  <si>
    <t>양양군</t>
    <phoneticPr fontId="8" type="noConversion"/>
  </si>
  <si>
    <t>쏠비치 호텔 양양</t>
    <phoneticPr fontId="8" type="noConversion"/>
  </si>
  <si>
    <t>2021.06.08.</t>
    <phoneticPr fontId="8" type="noConversion"/>
  </si>
  <si>
    <t>양양군 손양면 선사유적로 678</t>
  </si>
  <si>
    <t>일반음식점, 아쿠아리움 등</t>
    <phoneticPr fontId="8" type="noConversion"/>
  </si>
  <si>
    <t>베니키아호텔 산과바다 양양</t>
    <phoneticPr fontId="8" type="noConversion"/>
  </si>
  <si>
    <t>2018.07.13.</t>
    <phoneticPr fontId="8" type="noConversion"/>
  </si>
  <si>
    <t>양양군 강현면 동해대로 3393</t>
  </si>
  <si>
    <t>일반음식점, 헬스장 등</t>
    <phoneticPr fontId="8" type="noConversion"/>
  </si>
  <si>
    <t>브리드 바이 마티에 호텔</t>
    <phoneticPr fontId="8" type="noConversion"/>
  </si>
  <si>
    <t>2022.04.07.</t>
    <phoneticPr fontId="8" type="noConversion"/>
  </si>
  <si>
    <t>2021.07.02.</t>
    <phoneticPr fontId="8" type="noConversion"/>
  </si>
  <si>
    <t>양양군 현남면 인구항길 17</t>
  </si>
  <si>
    <t>일반음식점, 수영장 등</t>
    <phoneticPr fontId="8" type="noConversion"/>
  </si>
  <si>
    <t>영월군</t>
  </si>
  <si>
    <t>더한옥호텔앤리조트 주식회사</t>
    <phoneticPr fontId="8" type="noConversion"/>
  </si>
  <si>
    <t>지하1층~지상1층</t>
    <phoneticPr fontId="8" type="noConversion"/>
  </si>
  <si>
    <t>영월군 남면 문개실길 37-222</t>
  </si>
  <si>
    <t>고려궁전통한옥호텔</t>
    <phoneticPr fontId="8" type="noConversion"/>
  </si>
  <si>
    <t>2018.03.07.</t>
    <phoneticPr fontId="8" type="noConversion"/>
  </si>
  <si>
    <t>지상 3층</t>
  </si>
  <si>
    <t>평창군 대관령면 올림픽로 1169</t>
  </si>
  <si>
    <t>박물관, 연회장, 카페, 전통혼례식장 등</t>
  </si>
  <si>
    <t>호텔공지천</t>
    <phoneticPr fontId="8" type="noConversion"/>
  </si>
  <si>
    <t>춘천시 삼천동 13-1</t>
  </si>
  <si>
    <t>편의점, 음식점</t>
    <phoneticPr fontId="8" type="noConversion"/>
  </si>
  <si>
    <t>주문진리조트</t>
    <phoneticPr fontId="8" type="noConversion"/>
  </si>
  <si>
    <t>강릉시 주문진읍 해안로 2070</t>
  </si>
  <si>
    <t>노래연습장 등</t>
    <phoneticPr fontId="8" type="noConversion"/>
  </si>
  <si>
    <t>썬크루즈호텔&amp;리조트</t>
    <phoneticPr fontId="8" type="noConversion"/>
  </si>
  <si>
    <t>강릉시 강동면 헌화로 950-39</t>
  </si>
  <si>
    <t>망상해오름가족호텔</t>
  </si>
  <si>
    <t>동해시 동해대로 6188 (망상동)</t>
  </si>
  <si>
    <t>커피솝</t>
    <phoneticPr fontId="8" type="noConversion"/>
  </si>
  <si>
    <t>베니키아호텔 산과바다 속초</t>
  </si>
  <si>
    <t>속초시 동해대로 3707 (대포동)</t>
  </si>
  <si>
    <t>더케이호텔앤리조트(주) 더케이설악산가족호텔</t>
  </si>
  <si>
    <t>2022.10.19.</t>
    <phoneticPr fontId="8" type="noConversion"/>
  </si>
  <si>
    <t>속초시 설악산로 470-7 (도문동)</t>
  </si>
  <si>
    <t>호텔굿모닝</t>
  </si>
  <si>
    <t>속초시 해오름로 204 (조양동)</t>
  </si>
  <si>
    <t>비즈니스센터, 음식점</t>
  </si>
  <si>
    <t>LK HOTEL</t>
    <phoneticPr fontId="8" type="noConversion"/>
  </si>
  <si>
    <t>홍천군 홍천읍 남산강변로 55</t>
  </si>
  <si>
    <t>호텔화양강</t>
    <phoneticPr fontId="8" type="noConversion"/>
  </si>
  <si>
    <t>2023.07.14.</t>
    <phoneticPr fontId="8" type="noConversion"/>
  </si>
  <si>
    <t>홍천군 홍천읍 소옥개로 142</t>
  </si>
  <si>
    <t>세이지우드 호텔 홍천</t>
    <phoneticPr fontId="8" type="noConversion"/>
  </si>
  <si>
    <t>지하4층~지상3층</t>
    <phoneticPr fontId="8" type="noConversion"/>
  </si>
  <si>
    <t>홍천군 두촌면 광석로 898-87</t>
  </si>
  <si>
    <t>목욕탕, 피트니스, 레스토랑 등</t>
    <phoneticPr fontId="8" type="noConversion"/>
  </si>
  <si>
    <t>㈜현대엘리엇호텔앤드리조트</t>
    <phoneticPr fontId="8" type="noConversion"/>
  </si>
  <si>
    <t>지상 7층</t>
  </si>
  <si>
    <t>평창군 대관령면 경강로 4887-5</t>
  </si>
  <si>
    <t>한식당, 대강당, 소강당</t>
    <phoneticPr fontId="8" type="noConversion"/>
  </si>
  <si>
    <t>골든메이플관광호텔</t>
  </si>
  <si>
    <t>정선군 남면 무릉1로 85</t>
  </si>
  <si>
    <t>사우나, 카페테리아</t>
  </si>
  <si>
    <t>엘스호텔</t>
  </si>
  <si>
    <t>정선군 사북읍 사북1길 21</t>
  </si>
  <si>
    <t>고성군</t>
  </si>
  <si>
    <t>소노캄 호텔 델피노</t>
    <phoneticPr fontId="8" type="noConversion"/>
  </si>
  <si>
    <t>고성군 토성면 미시령옛길 1153</t>
  </si>
  <si>
    <t>연회장, 음식점, 사우나, 비즈니스센터 등</t>
  </si>
  <si>
    <t>오색그린야드호텔</t>
    <phoneticPr fontId="8" type="noConversion"/>
  </si>
  <si>
    <t>지하3층~지상5층</t>
    <phoneticPr fontId="8" type="noConversion"/>
  </si>
  <si>
    <t>양양군 서면 대청봉길 34</t>
  </si>
  <si>
    <t>일반음식점, 사우나 등</t>
    <phoneticPr fontId="8" type="noConversion"/>
  </si>
  <si>
    <t>호텔 인트로</t>
    <phoneticPr fontId="8" type="noConversion"/>
  </si>
  <si>
    <t>2022.09.28.</t>
    <phoneticPr fontId="8" type="noConversion"/>
  </si>
  <si>
    <t>춘천시 퇴계로77번길 22</t>
  </si>
  <si>
    <t>하슬라아트월드</t>
    <phoneticPr fontId="8" type="noConversion"/>
  </si>
  <si>
    <t>2021.12.13.</t>
    <phoneticPr fontId="8" type="noConversion"/>
  </si>
  <si>
    <t>지하3층~지상3층</t>
    <phoneticPr fontId="8" type="noConversion"/>
  </si>
  <si>
    <t>강릉시 강동면 율곡로 1441</t>
  </si>
  <si>
    <t>야외미술관, 박물관, 전망대 등</t>
    <phoneticPr fontId="8" type="noConversion"/>
  </si>
  <si>
    <t>호텔썬비치</t>
    <phoneticPr fontId="8" type="noConversion"/>
  </si>
  <si>
    <t>2021.12.22.</t>
    <phoneticPr fontId="8" type="noConversion"/>
  </si>
  <si>
    <t>강릉시 창해로 259</t>
  </si>
  <si>
    <t>설화국가족호텔</t>
    <phoneticPr fontId="8" type="noConversion"/>
  </si>
  <si>
    <t>태백시 태백로 266-11 (화전동)</t>
  </si>
  <si>
    <t>브루클린호텔</t>
  </si>
  <si>
    <t>지상5층</t>
  </si>
  <si>
    <t>속초시 청초호반로 107 (조양동)</t>
  </si>
  <si>
    <t>식당, 비즈니스룸</t>
  </si>
  <si>
    <t>더샵</t>
  </si>
  <si>
    <t>속초시 장사항해안길 21 (장사동)</t>
  </si>
  <si>
    <t>고성군</t>
    <phoneticPr fontId="8" type="noConversion"/>
  </si>
  <si>
    <t>파랑뷰호텔</t>
    <phoneticPr fontId="8" type="noConversion"/>
  </si>
  <si>
    <t>등급심사중</t>
    <phoneticPr fontId="8" type="noConversion"/>
  </si>
  <si>
    <t>고성군 죽왕면 삼포민박촌2길 34</t>
  </si>
  <si>
    <t>야외수영장, 실내수영장, 스낵바, 레스토랑</t>
    <phoneticPr fontId="8" type="noConversion"/>
  </si>
  <si>
    <t>에스파스호스텔</t>
    <phoneticPr fontId="8" type="noConversion"/>
  </si>
  <si>
    <t>춘천시 효자동 683-8</t>
  </si>
  <si>
    <t>커뮤니티룸</t>
    <phoneticPr fontId="8" type="noConversion"/>
  </si>
  <si>
    <t>소락재</t>
    <phoneticPr fontId="8" type="noConversion"/>
  </si>
  <si>
    <t>춘천시 공지로333번길 8</t>
  </si>
  <si>
    <t>세미나실,주방,도서관</t>
    <phoneticPr fontId="8" type="noConversion"/>
  </si>
  <si>
    <t>도도스테이</t>
    <phoneticPr fontId="8" type="noConversion"/>
  </si>
  <si>
    <t>춘천시 금강로 1</t>
  </si>
  <si>
    <t>교류시설</t>
    <phoneticPr fontId="8" type="noConversion"/>
  </si>
  <si>
    <t>게스트하우스 시호일</t>
    <phoneticPr fontId="8" type="noConversion"/>
  </si>
  <si>
    <t>강릉시 율곡로 2899-1</t>
  </si>
  <si>
    <t>공용모임공간, 인포메이션공간</t>
    <phoneticPr fontId="8" type="noConversion"/>
  </si>
  <si>
    <t>썬앤제이드</t>
    <phoneticPr fontId="8" type="noConversion"/>
  </si>
  <si>
    <t>강릉시 옥계면 헌화로 189</t>
  </si>
  <si>
    <t>지브</t>
  </si>
  <si>
    <t>강릉시 주문진읍 해안로 1935</t>
  </si>
  <si>
    <t>휴게음식점</t>
    <phoneticPr fontId="8" type="noConversion"/>
  </si>
  <si>
    <t>G7 호스텔</t>
  </si>
  <si>
    <t>강릉시 주문진읍 해안로 1939-8</t>
  </si>
  <si>
    <t>더원</t>
  </si>
  <si>
    <t>강릉시 주문진읍 해안로 1933-1</t>
  </si>
  <si>
    <t>벨라</t>
  </si>
  <si>
    <t>강릉시 안현로 85-9</t>
  </si>
  <si>
    <t>영진스테이2</t>
    <phoneticPr fontId="8" type="noConversion"/>
  </si>
  <si>
    <t>강릉시 연곡면 해안로 1433-1</t>
  </si>
  <si>
    <t>웨이블루</t>
  </si>
  <si>
    <t>강릉시 주문진읍 해안로 1901</t>
  </si>
  <si>
    <t>더 다온</t>
  </si>
  <si>
    <t>강릉시 율곡로 2886(교동)</t>
  </si>
  <si>
    <t>V호스텔</t>
  </si>
  <si>
    <t>강릉시 용지각길 33</t>
  </si>
  <si>
    <t>강릉호스텔</t>
  </si>
  <si>
    <t>강릉시 옥계면 헌화로 241-2</t>
  </si>
  <si>
    <t>페리아 902 오션뷰 스파 펜션</t>
    <phoneticPr fontId="8" type="noConversion"/>
  </si>
  <si>
    <t>강릉시 사천면 해안로 902</t>
  </si>
  <si>
    <t>페리아 902 오션뷰 키즈 가족 펜션</t>
    <phoneticPr fontId="8" type="noConversion"/>
  </si>
  <si>
    <t>강릉시 사쳔면 해안로 904-2</t>
  </si>
  <si>
    <t>남문로프트</t>
  </si>
  <si>
    <t>강릉시 남문길 28</t>
  </si>
  <si>
    <t>사천스테이 195 호스텔</t>
    <phoneticPr fontId="8" type="noConversion"/>
  </si>
  <si>
    <t>강릉시 사천면 해안로1026-31</t>
  </si>
  <si>
    <t>영진을 담다</t>
    <phoneticPr fontId="8" type="noConversion"/>
  </si>
  <si>
    <t>2022.02.25.</t>
    <phoneticPr fontId="8" type="noConversion"/>
  </si>
  <si>
    <t>강릉시 연곡면 영진길 85</t>
  </si>
  <si>
    <t>Q나인</t>
    <phoneticPr fontId="8" type="noConversion"/>
  </si>
  <si>
    <t>강릉시 주문진읍 해안로 1925</t>
  </si>
  <si>
    <t>원 팰리스 2</t>
    <phoneticPr fontId="8" type="noConversion"/>
  </si>
  <si>
    <t>2동(지하1층~지상4층)</t>
    <phoneticPr fontId="8" type="noConversion"/>
  </si>
  <si>
    <t>강릉시 사천면 해안로 1044-16</t>
  </si>
  <si>
    <t>윈 팰리스 오션뷰 펜션</t>
    <phoneticPr fontId="8" type="noConversion"/>
  </si>
  <si>
    <t>2동(지하1층~지상5층)</t>
    <phoneticPr fontId="8" type="noConversion"/>
  </si>
  <si>
    <t>강릉시 사천면 해안로 1044-17</t>
  </si>
  <si>
    <t>썬리치호스텔</t>
    <phoneticPr fontId="8" type="noConversion"/>
  </si>
  <si>
    <t>강릉시 주문진읍 해안로 1895</t>
  </si>
  <si>
    <t>스테이 휴</t>
    <phoneticPr fontId="8" type="noConversion"/>
  </si>
  <si>
    <t>강릉시 주문진읍 해안로 1889</t>
  </si>
  <si>
    <t>수안 호스텔</t>
    <phoneticPr fontId="8" type="noConversion"/>
  </si>
  <si>
    <t>지하2층~지상4층</t>
    <phoneticPr fontId="8" type="noConversion"/>
  </si>
  <si>
    <t>강릉시 주문진읍 해안로 1941</t>
  </si>
  <si>
    <t>de arena</t>
    <phoneticPr fontId="8" type="noConversion"/>
  </si>
  <si>
    <t>강릉시 강릉대로203번길 16</t>
  </si>
  <si>
    <t>음악시간 호스텔</t>
    <phoneticPr fontId="8" type="noConversion"/>
  </si>
  <si>
    <t>강릉시 사천면 해안로 1151</t>
  </si>
  <si>
    <t>더·뷰</t>
  </si>
  <si>
    <t>강릉시 주문진읍 해안로 1999</t>
  </si>
  <si>
    <t>강릉 숨숨집</t>
  </si>
  <si>
    <t>강릉시 강릉대로218번길 10 (임당동)</t>
  </si>
  <si>
    <t>메종드빈센트</t>
  </si>
  <si>
    <t>2023.04.20.</t>
    <phoneticPr fontId="8" type="noConversion"/>
  </si>
  <si>
    <t>강릉시 토성로 165-6 (임당동)</t>
  </si>
  <si>
    <t>오늘 교동</t>
  </si>
  <si>
    <t>강릉시 강릉대로121번길 20 (교동)</t>
  </si>
  <si>
    <t>청객</t>
  </si>
  <si>
    <t>강릉시 강릉대로194번길 27 (임당동)</t>
  </si>
  <si>
    <t>스테이올라</t>
  </si>
  <si>
    <t>강릉시 주문진읍 해안로 2005</t>
  </si>
  <si>
    <t>고즈넉한주문</t>
  </si>
  <si>
    <t>강릉시 주문진읍 해안로 1867</t>
  </si>
  <si>
    <t>오르도</t>
  </si>
  <si>
    <t>강릉시 연곡면 영진길 87</t>
  </si>
  <si>
    <t>그란데마레</t>
  </si>
  <si>
    <t>2023.08.08.</t>
    <phoneticPr fontId="8" type="noConversion"/>
  </si>
  <si>
    <t>강릉시 사천면 가둔지길 9</t>
  </si>
  <si>
    <t>리벤티아</t>
    <phoneticPr fontId="8" type="noConversion"/>
  </si>
  <si>
    <t>강릉시 연곡면 해안로 1385</t>
  </si>
  <si>
    <t>CN6 POOL VILLA</t>
  </si>
  <si>
    <t>강릉시 해안로 663-47 (안현동)</t>
  </si>
  <si>
    <t>아라비카 호스텔</t>
  </si>
  <si>
    <t>동해시 동굴로 138 (천곡동)</t>
  </si>
  <si>
    <t xml:space="preserve">문화·정보교류시설 </t>
    <phoneticPr fontId="8" type="noConversion"/>
  </si>
  <si>
    <t>이스트하우스</t>
  </si>
  <si>
    <t>동해시 동해대로 6267 (망상동)</t>
  </si>
  <si>
    <t>골든비치</t>
  </si>
  <si>
    <t>동해시 망상길 43 (망상동)</t>
  </si>
  <si>
    <t>금빛바다</t>
  </si>
  <si>
    <t>동해시 망상길 51-1 (망상동)</t>
  </si>
  <si>
    <t>동해바다</t>
  </si>
  <si>
    <t>동해시 동해대로 6277 (망상동)</t>
  </si>
  <si>
    <t>스타비치</t>
  </si>
  <si>
    <t>동해시 망상길 39 (망상동)</t>
  </si>
  <si>
    <t>블루스팟</t>
  </si>
  <si>
    <t>동해시 일출로 127-1 (묵호진동)</t>
  </si>
  <si>
    <t>휘게51</t>
  </si>
  <si>
    <t>동해시 오일장길 23-1, 2층 (구미동)</t>
  </si>
  <si>
    <t>사계호스텔</t>
    <phoneticPr fontId="8" type="noConversion"/>
  </si>
  <si>
    <t>동해시 녹등길 2(묵호진동)</t>
  </si>
  <si>
    <t>너에게로 감동해</t>
    <phoneticPr fontId="8" type="noConversion"/>
  </si>
  <si>
    <t>지하1층-지상4층</t>
    <phoneticPr fontId="8" type="noConversion"/>
  </si>
  <si>
    <t>동해시 일출로 375(대진동)</t>
  </si>
  <si>
    <t>문화·정보교류시설, 실내수영장</t>
    <phoneticPr fontId="8" type="noConversion"/>
  </si>
  <si>
    <t>선창호스텔</t>
    <phoneticPr fontId="8" type="noConversion"/>
  </si>
  <si>
    <t>동해시 일출로 233, 선창회집(어달동)</t>
  </si>
  <si>
    <t>문화·정보교류시설</t>
    <phoneticPr fontId="8" type="noConversion"/>
  </si>
  <si>
    <t>예림하우스</t>
  </si>
  <si>
    <t>태백시 고원로 35-1, 예림빌딩 4층 401호 (황지동)</t>
  </si>
  <si>
    <t>여여한사생활</t>
  </si>
  <si>
    <t>태백시 절골1길 118 (황지동)</t>
  </si>
  <si>
    <t>엘림 호스텔</t>
  </si>
  <si>
    <t>속초시 미리내길 17-1 (청호동)</t>
  </si>
  <si>
    <t>음식점, 사무실, 문화교류시설</t>
  </si>
  <si>
    <t>스테이호스텔</t>
  </si>
  <si>
    <t>속초시 설악금강대교로 193 (동명동)</t>
  </si>
  <si>
    <t>음식점, 문화교류시설</t>
  </si>
  <si>
    <t>더 티(the T)</t>
  </si>
  <si>
    <t>속초시 해오름로 151 (조양동)</t>
  </si>
  <si>
    <t>라운지, 편의점 등, 문화교류시설</t>
  </si>
  <si>
    <t>속초비치호스텔</t>
  </si>
  <si>
    <t>속초시 해오름로 129 (대포동)</t>
  </si>
  <si>
    <t>문화교류시설, 식품접객업</t>
  </si>
  <si>
    <t>화이트 하우스</t>
  </si>
  <si>
    <t>속초시 중도문길 28-8 (도문동)</t>
  </si>
  <si>
    <t>문화교류시설</t>
  </si>
  <si>
    <t>daystar</t>
  </si>
  <si>
    <t>속초시 학사평길 46 (노학동)</t>
  </si>
  <si>
    <t>하도문 스테이</t>
  </si>
  <si>
    <t>속초시 하도문길 50, 1,2층 (도문동)</t>
  </si>
  <si>
    <t>레이크스톤</t>
  </si>
  <si>
    <t>속초시 영랑호반길 591, 3층 (장사동)</t>
  </si>
  <si>
    <t>가족독채펜션편한대로</t>
  </si>
  <si>
    <t>속초시 번영로 115-1 (동명동)</t>
  </si>
  <si>
    <t>문화교류시설</t>
    <phoneticPr fontId="8" type="noConversion"/>
  </si>
  <si>
    <t>주황집</t>
  </si>
  <si>
    <t>속초시 장재터마을3길 25 (설악동)</t>
  </si>
  <si>
    <t>더펠리스</t>
  </si>
  <si>
    <t>2023.06.12.</t>
    <phoneticPr fontId="8" type="noConversion"/>
  </si>
  <si>
    <t>속초시 영랑호반길 567-3 (장사동)</t>
  </si>
  <si>
    <t>NS호스텔</t>
    <phoneticPr fontId="8" type="noConversion"/>
  </si>
  <si>
    <t>삼척시 오십천로 427</t>
  </si>
  <si>
    <t>탄광촌 유리게스트하우스</t>
    <phoneticPr fontId="8" type="noConversion"/>
  </si>
  <si>
    <t>삼척시 도계읍 도계대한길 36</t>
  </si>
  <si>
    <t>예미MTB마을호스텔</t>
    <phoneticPr fontId="8" type="noConversion"/>
  </si>
  <si>
    <t>정선군 신동읍 용수길 68</t>
  </si>
  <si>
    <t>자전거 보관소, 휴게실</t>
    <phoneticPr fontId="8" type="noConversion"/>
  </si>
  <si>
    <t>LACKY HOSTEL(락희호스텔)</t>
  </si>
  <si>
    <t>지상4층</t>
  </si>
  <si>
    <t>양구군 양구읍 비봉로 99-3</t>
  </si>
  <si>
    <t>커뮤니티 룸, 세탁실 등</t>
  </si>
  <si>
    <t>주목나무펜션</t>
  </si>
  <si>
    <t>양구군 양구읍 비봉로74번길 14-7</t>
  </si>
  <si>
    <t>파크애비뉴</t>
    <phoneticPr fontId="8" type="noConversion"/>
  </si>
  <si>
    <t xml:space="preserve">지상3층 </t>
    <phoneticPr fontId="8" type="noConversion"/>
  </si>
  <si>
    <t>양양군 현남면 북분안길 29</t>
  </si>
  <si>
    <t>공동취사장</t>
    <phoneticPr fontId="8" type="noConversion"/>
  </si>
  <si>
    <t>서퍼호스텔</t>
    <phoneticPr fontId="8" type="noConversion"/>
  </si>
  <si>
    <t xml:space="preserve">지상2층 </t>
    <phoneticPr fontId="8" type="noConversion"/>
  </si>
  <si>
    <t>양양군 현남면 인구중앙길 79, 2층</t>
  </si>
  <si>
    <t>메종드메르</t>
    <phoneticPr fontId="8" type="noConversion"/>
  </si>
  <si>
    <t>양양군 현남면 동해대로 694</t>
  </si>
  <si>
    <t>공동휴게실</t>
    <phoneticPr fontId="8" type="noConversion"/>
  </si>
  <si>
    <t>핀스하우스호스텔</t>
    <phoneticPr fontId="8" type="noConversion"/>
  </si>
  <si>
    <t>양양군 현남면 인구중앙길 99</t>
  </si>
  <si>
    <t>소매점, 휴게음식점</t>
    <phoneticPr fontId="8" type="noConversion"/>
  </si>
  <si>
    <t>셀로판B</t>
    <phoneticPr fontId="8" type="noConversion"/>
  </si>
  <si>
    <t xml:space="preserve">지상4층 </t>
    <phoneticPr fontId="8" type="noConversion"/>
  </si>
  <si>
    <t>양양군 현남면 동해대로 849-24</t>
  </si>
  <si>
    <t>공동취사장, 세탁실 등</t>
    <phoneticPr fontId="8" type="noConversion"/>
  </si>
  <si>
    <t>하조대 미니멀하우스</t>
    <phoneticPr fontId="8" type="noConversion"/>
  </si>
  <si>
    <t>양양군 현북면 하조대2길 48-55</t>
  </si>
  <si>
    <t>문화교류실</t>
    <phoneticPr fontId="8" type="noConversion"/>
  </si>
  <si>
    <t>그로브동산</t>
    <phoneticPr fontId="8" type="noConversion"/>
  </si>
  <si>
    <t xml:space="preserve">지상1층 </t>
    <phoneticPr fontId="8" type="noConversion"/>
  </si>
  <si>
    <t>양양군 현남면 동산큰길 69-1</t>
  </si>
  <si>
    <t>문화교류실, 카페테리아</t>
    <phoneticPr fontId="8" type="noConversion"/>
  </si>
  <si>
    <t>호미양양</t>
    <phoneticPr fontId="8" type="noConversion"/>
  </si>
  <si>
    <t>2022.08.09.</t>
    <phoneticPr fontId="8" type="noConversion"/>
  </si>
  <si>
    <t>양양군 현북면 하조대2길 48-19</t>
  </si>
  <si>
    <t>데스커 워케이션 가든</t>
    <phoneticPr fontId="8" type="noConversion"/>
  </si>
  <si>
    <t>양양군 현남면 인구중앙길 32-42, 2층</t>
  </si>
  <si>
    <t>오리지널리티 브랜드</t>
    <phoneticPr fontId="8" type="noConversion"/>
  </si>
  <si>
    <t>양양군 현남면 동해대로 849-22</t>
  </si>
  <si>
    <t>수영장, 문화교류실</t>
    <phoneticPr fontId="8" type="noConversion"/>
  </si>
  <si>
    <t>힐러스</t>
    <phoneticPr fontId="8" type="noConversion"/>
  </si>
  <si>
    <t>양양군 현남면 북죽로 112-2</t>
  </si>
  <si>
    <t>엘스위트강촌휴양콘도</t>
    <phoneticPr fontId="8" type="noConversion"/>
  </si>
  <si>
    <t>춘천시 남산면 백양리 산1-2</t>
  </si>
  <si>
    <t>식당, 사우나, 야외수영장, 어린이놀이시설, 동물원</t>
    <phoneticPr fontId="8" type="noConversion"/>
  </si>
  <si>
    <t>라비에벨 콘도 1차</t>
    <phoneticPr fontId="8" type="noConversion"/>
  </si>
  <si>
    <t>춘천시 동산면 조양리 산166-1</t>
  </si>
  <si>
    <t>식당, 노래방</t>
    <phoneticPr fontId="8" type="noConversion"/>
  </si>
  <si>
    <t>HDC리조트 휴양콘도미니엄(A, B)</t>
  </si>
  <si>
    <t>원주시 지정면 오크밸리1길 66</t>
  </si>
  <si>
    <t>골프시설, 다용도실, 음식점, 산책로</t>
    <phoneticPr fontId="8" type="noConversion"/>
  </si>
  <si>
    <t>HDC리조트 휴양콘도미니엄(North)</t>
  </si>
  <si>
    <t>원주시 지정면 월송석화로 994</t>
  </si>
  <si>
    <t>골프시설, 다용도실, 산책로</t>
    <phoneticPr fontId="8" type="noConversion"/>
  </si>
  <si>
    <t>HDC리조트 휴양콘도미니엄(South)</t>
  </si>
  <si>
    <t>원주시 지정면 오크밸리1길 68</t>
  </si>
  <si>
    <t>HDC리조트 휴양콘도미니엄(C)</t>
  </si>
  <si>
    <t>지상15층</t>
    <phoneticPr fontId="8" type="noConversion"/>
  </si>
  <si>
    <t>원주시 지정면 오크밸리2길 56</t>
  </si>
  <si>
    <t>스키시설, 음식점, 산책로</t>
    <phoneticPr fontId="8" type="noConversion"/>
  </si>
  <si>
    <t>HDC리조트 휴양콘도미니엄(D)</t>
  </si>
  <si>
    <t>지상14층</t>
    <phoneticPr fontId="8" type="noConversion"/>
  </si>
  <si>
    <t>원주시 지정면 오크밸리2길 40</t>
  </si>
  <si>
    <t>스키시설, 편의점, 아용도실, 의무실, 산책로</t>
    <phoneticPr fontId="8" type="noConversion"/>
  </si>
  <si>
    <t>라카이샌드파인</t>
    <phoneticPr fontId="8" type="noConversion"/>
  </si>
  <si>
    <t>강릉시 해안로 536</t>
  </si>
  <si>
    <t>레스토랑, 휘트니스, 연회장, 스파&amp;테라피 등</t>
    <phoneticPr fontId="8" type="noConversion"/>
  </si>
  <si>
    <t>라운지, 수영장, 사우나, 휘트니스, 키즈클럽 등</t>
    <phoneticPr fontId="8" type="noConversion"/>
  </si>
  <si>
    <t>망상오토캠핑리조트</t>
  </si>
  <si>
    <t>동해시 동해대로 6370 (망상동)</t>
  </si>
  <si>
    <t>편의점, 스낵카페, 컨벤션센터  등</t>
    <phoneticPr fontId="8" type="noConversion"/>
  </si>
  <si>
    <t>주식회사 오투리조트</t>
  </si>
  <si>
    <t>태백시 서학로 861 (황지동)</t>
  </si>
  <si>
    <t>음식점, 카페, 연회장, 오락시설 등</t>
    <phoneticPr fontId="8" type="noConversion"/>
  </si>
  <si>
    <t>주식회사 신세계영랑호리조트</t>
  </si>
  <si>
    <t>지하2층~지상20층</t>
  </si>
  <si>
    <t>속초시 영랑호반길 170 (금호동)</t>
  </si>
  <si>
    <t>바베큐장, 체력단련실, 세미나실, 편의점 등</t>
  </si>
  <si>
    <t>한화호텔앤드리조트(주) 휴양콘도미니엄(쏘라노)</t>
  </si>
  <si>
    <t>속초시 미시령로2983번길 111 (장사동)</t>
  </si>
  <si>
    <t>식당, 카페, 라운지, 세탁실, 편의점 등</t>
  </si>
  <si>
    <t>한화호텔앤드리조트(주) 별관</t>
  </si>
  <si>
    <t>속초시 미시령로2983번길 16, 한화콘도미니엄(신관) (장사동)</t>
  </si>
  <si>
    <t>라운지, 편의점 등</t>
  </si>
  <si>
    <t>설악파인리조트 휴양콘도미니엄</t>
  </si>
  <si>
    <t>속초시 관광로408번길 14 (노학동)</t>
  </si>
  <si>
    <t>탁구장, 바베큐장, 편의점, 스파, 노래방, 연회장, 헬스장 등</t>
  </si>
  <si>
    <t>주식회사 현대수리조트</t>
  </si>
  <si>
    <t>속초시 이목로 153 (노학동)</t>
  </si>
  <si>
    <t>기념품점, 음식점, 편의점, 오락실, 노래방 등</t>
  </si>
  <si>
    <t>금호리조트(주)설악</t>
  </si>
  <si>
    <t>속초시 사당골길 43 (노학동)</t>
  </si>
  <si>
    <t>음식점, 라운지, 커피숍, 체력단련실, 편의점 등</t>
  </si>
  <si>
    <t>연호콘도미니엄</t>
  </si>
  <si>
    <t>속초시 싸리재길 247-20 (노학동)</t>
  </si>
  <si>
    <t>더클래스300콘도미니엄</t>
  </si>
  <si>
    <t>지하1~지상15</t>
  </si>
  <si>
    <t>속초시 동해대로 3919 (조양동)</t>
  </si>
  <si>
    <t>연회장, 음식점, 카페 등</t>
  </si>
  <si>
    <t>지하3~지상9</t>
  </si>
  <si>
    <t>속초시 대포항길 186, 롯데리조트속초 (대포동)</t>
  </si>
  <si>
    <t>사조마을설악휴양콘도미니엄</t>
  </si>
  <si>
    <t>지하2~지상5</t>
  </si>
  <si>
    <t>속초시 노학동 456-2</t>
  </si>
  <si>
    <t>설악온천리조트 앤 호텔</t>
  </si>
  <si>
    <t>속초시 노학동 746-68</t>
  </si>
  <si>
    <t>(주)이랜드파크 한국콘도 설악</t>
  </si>
  <si>
    <t>속초시 설악동 59-1</t>
  </si>
  <si>
    <t>쏠비치 리조트 삼척</t>
    <phoneticPr fontId="8" type="noConversion"/>
  </si>
  <si>
    <t>씨스포빌 콘도</t>
    <phoneticPr fontId="8" type="noConversion"/>
  </si>
  <si>
    <t>삼척시 근덕면 상맹방길 30-80</t>
  </si>
  <si>
    <t>소노벨 타워 C 비발디파크</t>
    <phoneticPr fontId="8" type="noConversion"/>
  </si>
  <si>
    <t>스포츠용품점, 일반음식점, 세미나실,
세탁실, 상점 등</t>
    <phoneticPr fontId="8" type="noConversion"/>
  </si>
  <si>
    <t>소노벨 타워 B 비발디파크</t>
    <phoneticPr fontId="8" type="noConversion"/>
  </si>
  <si>
    <t>일반음식점, 직원식당, 사우나, 상점 등</t>
    <phoneticPr fontId="8" type="noConversion"/>
  </si>
  <si>
    <t>소노벨 타워 D 비발디파크</t>
    <phoneticPr fontId="8" type="noConversion"/>
  </si>
  <si>
    <t>지하1층~지상19층</t>
    <phoneticPr fontId="8" type="noConversion"/>
  </si>
  <si>
    <t>일반음식점, 휴게음식점, 대중소연회장,
상점 등</t>
    <phoneticPr fontId="8" type="noConversion"/>
  </si>
  <si>
    <t>소노펠리체 비발디파크</t>
    <phoneticPr fontId="8" type="noConversion"/>
  </si>
  <si>
    <t>수영장, 일반목욕탕, 상점, 일반음식점,
연회장 등</t>
    <phoneticPr fontId="8" type="noConversion"/>
  </si>
  <si>
    <t>소노벨 타워 A 비발디파크</t>
    <phoneticPr fontId="8" type="noConversion"/>
  </si>
  <si>
    <t>소노펠리체 빌리지 A~D 비발디파크</t>
    <phoneticPr fontId="8" type="noConversion"/>
  </si>
  <si>
    <t>매점 등</t>
    <phoneticPr fontId="8" type="noConversion"/>
  </si>
  <si>
    <t>소노펠리체 빌리지 E~H 비발디파크</t>
    <phoneticPr fontId="8" type="noConversion"/>
  </si>
  <si>
    <t>일반음식점, 매점 등</t>
    <phoneticPr fontId="8" type="noConversion"/>
  </si>
  <si>
    <t>소노펠리체 빌리지 I~O 비발디파크</t>
    <phoneticPr fontId="8" type="noConversion"/>
  </si>
  <si>
    <t>횡성군</t>
  </si>
  <si>
    <t>신안종합리조트 타워형휴양콘도미니엄</t>
  </si>
  <si>
    <t>지하1층~지상16층</t>
    <phoneticPr fontId="8" type="noConversion"/>
  </si>
  <si>
    <t>횡성군 둔내면 고원로 451</t>
  </si>
  <si>
    <t>골프장, 스키장, 사우나, 수영장, 음식점, 노래방, 당구장, 볼링장 등</t>
  </si>
  <si>
    <t>알프스대영 골프빌리지</t>
  </si>
  <si>
    <t>횡성군 우천면 한우로 1295</t>
  </si>
  <si>
    <t>휘트니스센터, 노래방, 세미나실, 편의점 등</t>
  </si>
  <si>
    <t>횡성 서초휴양소</t>
  </si>
  <si>
    <t>횡성군 안흥면 서동로상한6길 31</t>
  </si>
  <si>
    <t>당구장, 탁구장, 소회의실, 대강당, 노래방 등</t>
  </si>
  <si>
    <t>웰리힐리CC 페어웨이빌라 히든힐스</t>
  </si>
  <si>
    <t>횡성군 둔내면 조항로 316</t>
  </si>
  <si>
    <t>찜질방 등</t>
    <phoneticPr fontId="8" type="noConversion"/>
  </si>
  <si>
    <t>에스엠 동강시스타</t>
  </si>
  <si>
    <t>영월군 영월읍 사지막길 160</t>
  </si>
  <si>
    <t>음식점, 카페, 연회장 등</t>
  </si>
  <si>
    <t xml:space="preserve">재단법인 산림힐링재단 </t>
  </si>
  <si>
    <t>영월군 상동읍 섬지골길 113</t>
  </si>
  <si>
    <t>용평1차콘도미니엄(용평콘도)</t>
    <phoneticPr fontId="8" type="noConversion"/>
  </si>
  <si>
    <t>지하1층~지상4층</t>
    <phoneticPr fontId="12" type="noConversion"/>
  </si>
  <si>
    <t>평창군 대관령면 용산리 20</t>
  </si>
  <si>
    <t>용평2차콘도미니엄(타워콘도+빌라콘도)</t>
    <phoneticPr fontId="8" type="noConversion"/>
  </si>
  <si>
    <t>지상5층</t>
    <phoneticPr fontId="12" type="noConversion"/>
  </si>
  <si>
    <t>평창군 대관령면 용산리 121</t>
  </si>
  <si>
    <t>타워프라자</t>
    <phoneticPr fontId="8" type="noConversion"/>
  </si>
  <si>
    <t>용평3차콘도미니엄(버치힐)</t>
    <phoneticPr fontId="8" type="noConversion"/>
  </si>
  <si>
    <t>평창군 대관령면 용산리 12-1</t>
  </si>
  <si>
    <t>관리동, 경비실, 버스대기실, 가스저장소, 펌프실, 슈퍼마켓, 식당, 라운지 등</t>
    <phoneticPr fontId="8" type="noConversion"/>
  </si>
  <si>
    <t>용평4차콘도미니엄(타워형)(그린피아콘도)</t>
    <phoneticPr fontId="8" type="noConversion"/>
  </si>
  <si>
    <t>지하6층~지상13층</t>
    <phoneticPr fontId="12" type="noConversion"/>
  </si>
  <si>
    <t>평창군 대관령면 용산리 130</t>
  </si>
  <si>
    <t>편의점,식당</t>
    <phoneticPr fontId="8" type="noConversion"/>
  </si>
  <si>
    <t>용평4차콘도미니엄(빌라형)(베르데힐콘도)</t>
    <phoneticPr fontId="8" type="noConversion"/>
  </si>
  <si>
    <t>지하1층~지상8층</t>
    <phoneticPr fontId="12" type="noConversion"/>
  </si>
  <si>
    <t>평창군 대관령면 용산리 526-1</t>
  </si>
  <si>
    <t>편의점,헬스장</t>
    <phoneticPr fontId="8" type="noConversion"/>
  </si>
  <si>
    <t>용평5차콘도미니엄(단독형)(포레스트 1차)</t>
    <phoneticPr fontId="8" type="noConversion"/>
  </si>
  <si>
    <t>평창군 대관령면 용산리 139-1</t>
  </si>
  <si>
    <t xml:space="preserve">관리동, 가스저장고, 고가수조, 전기실 </t>
    <phoneticPr fontId="8" type="noConversion"/>
  </si>
  <si>
    <t>용평5차콘도미니엄(연립형)(포레스트 2차)</t>
    <phoneticPr fontId="8" type="noConversion"/>
  </si>
  <si>
    <t>지하1층~지상2층</t>
    <phoneticPr fontId="12" type="noConversion"/>
  </si>
  <si>
    <t>평창군 대관령면 용산리 139-3</t>
  </si>
  <si>
    <t>창고</t>
    <phoneticPr fontId="8" type="noConversion"/>
  </si>
  <si>
    <t>용평버치힐테라스레지던트콘도</t>
    <phoneticPr fontId="8" type="noConversion"/>
  </si>
  <si>
    <t>평창군 대관령면 수하리 142-37</t>
  </si>
  <si>
    <t>기사대기실</t>
    <phoneticPr fontId="8" type="noConversion"/>
  </si>
  <si>
    <t>홀리데이인스위트</t>
    <phoneticPr fontId="8" type="noConversion"/>
  </si>
  <si>
    <t>지상4층</t>
    <phoneticPr fontId="12" type="noConversion"/>
  </si>
  <si>
    <t>스키강습소, 휴게실, 헬스클럽, 코인세탁소</t>
    <phoneticPr fontId="8" type="noConversion"/>
  </si>
  <si>
    <t>알펜시아리조트빌리지콘도(타운)</t>
    <phoneticPr fontId="8" type="noConversion"/>
  </si>
  <si>
    <t>지하1층~지상7층</t>
    <phoneticPr fontId="12" type="noConversion"/>
  </si>
  <si>
    <t>편의점, 면세점, 음식점 등</t>
    <phoneticPr fontId="8" type="noConversion"/>
  </si>
  <si>
    <t>알펜시아에스테이트</t>
    <phoneticPr fontId="8" type="noConversion"/>
  </si>
  <si>
    <t>지상 1~2층</t>
    <phoneticPr fontId="12" type="noConversion"/>
  </si>
  <si>
    <t>식음,판매시설,27홀골프장</t>
    <phoneticPr fontId="8" type="noConversion"/>
  </si>
  <si>
    <t>휘닉스파크 1차콘도미니엄</t>
    <phoneticPr fontId="8" type="noConversion"/>
  </si>
  <si>
    <t>블루동: 지하1층~지상28층
그린, 오렌지동: 지하1층~지상12층
유로빌라: 지하1층~지상5층</t>
    <phoneticPr fontId="12" type="noConversion"/>
  </si>
  <si>
    <t>평창군 봉평면 면온리 1095</t>
  </si>
  <si>
    <t xml:space="preserve">음식점, 대중탕, 유아실, 스넥코너, 스키락카, 당구장 등 </t>
    <phoneticPr fontId="8" type="noConversion"/>
  </si>
  <si>
    <t>노블스윙</t>
    <phoneticPr fontId="8" type="noConversion"/>
  </si>
  <si>
    <t>평창군 봉평면 면온리 959</t>
  </si>
  <si>
    <t>회의실, 수영장, 발전기실</t>
    <phoneticPr fontId="8" type="noConversion"/>
  </si>
  <si>
    <t>아이원리조트휴양콘도미니엄</t>
    <phoneticPr fontId="8" type="noConversion"/>
  </si>
  <si>
    <t>지하2층~지상10층</t>
    <phoneticPr fontId="12" type="noConversion"/>
  </si>
  <si>
    <t>평창군 대관령면 솔봉로 471</t>
  </si>
  <si>
    <t>식당, 사우나, 슈퍼, 빨래방 등</t>
    <phoneticPr fontId="8" type="noConversion"/>
  </si>
  <si>
    <t>한화호텔앤리조트㈜평창한화</t>
    <phoneticPr fontId="8" type="noConversion"/>
  </si>
  <si>
    <t>지하2층~지상20층</t>
    <phoneticPr fontId="12" type="noConversion"/>
  </si>
  <si>
    <t>평창군 봉평면 태기로 228-33</t>
  </si>
  <si>
    <t>슈퍼마켓, 당구장, 노래방 식당, 세미나실, 연회장 등</t>
    <phoneticPr fontId="8" type="noConversion"/>
  </si>
  <si>
    <t>용평리조트 4-3차(아폴리스콘도)</t>
    <phoneticPr fontId="8" type="noConversion"/>
  </si>
  <si>
    <t>지하4층~지상9층</t>
    <phoneticPr fontId="12" type="noConversion"/>
  </si>
  <si>
    <t>평창군 대관령면 용산리 산99번지 외 2필지</t>
  </si>
  <si>
    <t>고객편의시설(북카페), 매점 등</t>
    <phoneticPr fontId="8" type="noConversion"/>
  </si>
  <si>
    <t>하이원휴양콘도미니엄</t>
  </si>
  <si>
    <t>정선군 고한읍 하이원길 265-1</t>
  </si>
  <si>
    <t>야외스파, 노래방, 오락실, 유아놀이방, 애견실내놀이터, 물품보관소, 셀프빨래방, 편의점</t>
  </si>
  <si>
    <t>아시아매니징(주) 메이힐스 리조트</t>
    <phoneticPr fontId="8" type="noConversion"/>
  </si>
  <si>
    <t>정선군 고한읍 물한리길 8</t>
  </si>
  <si>
    <t>커피숍, 오락실, 당구장, 사우나&amp;찜질방, 편의점</t>
  </si>
  <si>
    <t>하이캐슬리조트</t>
  </si>
  <si>
    <t>정선군 사북읍 하이원길 202</t>
  </si>
  <si>
    <t>커피숍, 레스토랑, 노래방, 사우나&amp;찜질방, 편의점</t>
  </si>
  <si>
    <t>파크로쉬 리조트앤웰니스</t>
  </si>
  <si>
    <t>정선군 북평면 중봉길 9-12</t>
  </si>
  <si>
    <t>식당,카페,연회장,목욕탕,체력단련실</t>
  </si>
  <si>
    <t>인제스피디움 콘도</t>
    <phoneticPr fontId="8" type="noConversion"/>
  </si>
  <si>
    <t>편의점, 코인세탁, 인터넷카페</t>
    <phoneticPr fontId="8" type="noConversion"/>
  </si>
  <si>
    <t>알프스리조트</t>
  </si>
  <si>
    <t>고성군 간성읍 흘리령길 52</t>
  </si>
  <si>
    <t>디스코장, 수영장, 
목욕탕, 매점 등</t>
  </si>
  <si>
    <t>소노문 델피노</t>
    <phoneticPr fontId="8" type="noConversion"/>
  </si>
  <si>
    <t>대식당, 미용실,당구장, 수영장,연회장, 음식점, 카페, 베이커리 연회장, 음식점,사우나, 카트고 등</t>
    <phoneticPr fontId="8" type="noConversion"/>
  </si>
  <si>
    <t>소노캄리조트 델피노</t>
    <phoneticPr fontId="8" type="noConversion"/>
  </si>
  <si>
    <t>소노펠리체 빌리지 델피노</t>
    <phoneticPr fontId="8" type="noConversion"/>
  </si>
  <si>
    <t>소노펠리체 델피노</t>
    <phoneticPr fontId="8" type="noConversion"/>
  </si>
  <si>
    <t>오션플레이, 파크골프장, 스크린골프장, 음식점 등</t>
    <phoneticPr fontId="8" type="noConversion"/>
  </si>
  <si>
    <t>파인리즈리조트</t>
    <phoneticPr fontId="8" type="noConversion"/>
  </si>
  <si>
    <t>고성군 토성면 잼버리동로 267</t>
  </si>
  <si>
    <t xml:space="preserve"> 사우나, 매점, 
골프장, 음식점 등</t>
    <phoneticPr fontId="8" type="noConversion"/>
  </si>
  <si>
    <t>㈜미봉</t>
  </si>
  <si>
    <t>고성군 현내면 금강산로 416</t>
  </si>
  <si>
    <t>식당, 편의점, 회의실, 
연회장, 오락실 등</t>
  </si>
  <si>
    <t>설악썬밸리리조트</t>
  </si>
  <si>
    <t>고성군 죽왕면 순포로 188</t>
  </si>
  <si>
    <t>상점, 식당, 사우나 등</t>
  </si>
  <si>
    <t>아이파크콘도</t>
  </si>
  <si>
    <t>고성군 토성면 고성대로 75-16</t>
  </si>
  <si>
    <t>세미나실, 음식점, 노래방, 슈퍼마켓, 커피숍 등</t>
  </si>
  <si>
    <t>일성레저산업 설악지점</t>
  </si>
  <si>
    <t>고성군 토성면 고성대로 47-24</t>
  </si>
  <si>
    <t>세미나실, 목욕탕, 식당, 
노래방, 슈퍼마켓 등</t>
  </si>
  <si>
    <t>포유리조트</t>
  </si>
  <si>
    <t>고성군 토성면 잼버리동로 97</t>
  </si>
  <si>
    <t>식당, 매점등</t>
  </si>
  <si>
    <t>오션투유</t>
  </si>
  <si>
    <t>고성군 죽왕면 삼포해변길 9</t>
  </si>
  <si>
    <t>음식점, 슈퍼, 연회장 등</t>
  </si>
  <si>
    <t>켄싱턴리조트 설악비치</t>
  </si>
  <si>
    <t>고성군 토성면 동해대로 4800</t>
  </si>
  <si>
    <t>슈퍼, 연회장, 목욕탕, 
식당, 커피숍 등</t>
    <phoneticPr fontId="8" type="noConversion"/>
  </si>
  <si>
    <t>제1설악밸리 켄싱턴리조트</t>
  </si>
  <si>
    <t>고성군 토성면 신평골길 8-25</t>
  </si>
  <si>
    <t>한식당, 커피숍,슈퍼마켓등</t>
  </si>
  <si>
    <t>㈜이랜드파크 켄싱턴리조트 설악밸리</t>
    <phoneticPr fontId="8" type="noConversion"/>
  </si>
  <si>
    <t>카페,레스토랑,편의점 등</t>
    <phoneticPr fontId="8" type="noConversion"/>
  </si>
  <si>
    <t>쏠비치 리조트 양양</t>
    <phoneticPr fontId="8" type="noConversion"/>
  </si>
  <si>
    <t>휴게음식점, 실내수영장 등</t>
    <phoneticPr fontId="8" type="noConversion"/>
  </si>
  <si>
    <t>설해원(설해스테이, 마운틴스테이)</t>
    <phoneticPr fontId="8" type="noConversion"/>
  </si>
  <si>
    <t>양양군 손양면 공항로 230</t>
  </si>
  <si>
    <t>코랄로 바이 조선</t>
    <phoneticPr fontId="8" type="noConversion"/>
  </si>
  <si>
    <t>양양군 현남면 인구중앙길 10</t>
  </si>
  <si>
    <t>충청북도</t>
    <phoneticPr fontId="8" type="noConversion"/>
  </si>
  <si>
    <t>청주시</t>
    <phoneticPr fontId="8" type="noConversion"/>
  </si>
  <si>
    <t>더마크관광호텔</t>
  </si>
  <si>
    <t>20.03.20.</t>
  </si>
  <si>
    <t>청주시 흥덕구 가로수로1164번길 41-34</t>
    <phoneticPr fontId="8" type="noConversion"/>
  </si>
  <si>
    <t>세종스파텔</t>
  </si>
  <si>
    <t>20.11.25.</t>
  </si>
  <si>
    <t>청주시 청원구 내수읍 신기초정로 699</t>
    <phoneticPr fontId="8" type="noConversion"/>
  </si>
  <si>
    <t>식당, 사우나, 세미나실, 대연회장</t>
    <phoneticPr fontId="8" type="noConversion"/>
  </si>
  <si>
    <t>관광호텔 뮤제오</t>
  </si>
  <si>
    <t>23.08.06.</t>
    <phoneticPr fontId="8" type="noConversion"/>
  </si>
  <si>
    <t>청주시 흥덕구 가로수로1164번길 41-20</t>
    <phoneticPr fontId="8" type="noConversion"/>
  </si>
  <si>
    <t>식당, 비즈니스센터</t>
    <phoneticPr fontId="8" type="noConversion"/>
  </si>
  <si>
    <t>그랜드플라자청주호텔 (주)중원산업</t>
    <phoneticPr fontId="8" type="noConversion"/>
  </si>
  <si>
    <t>20.08.06.</t>
  </si>
  <si>
    <t>청주시 청원구 충청대로 114</t>
    <phoneticPr fontId="8" type="noConversion"/>
  </si>
  <si>
    <t>충주시</t>
    <phoneticPr fontId="8" type="noConversion"/>
  </si>
  <si>
    <t>수안보 상록호텔</t>
    <phoneticPr fontId="8" type="noConversion"/>
  </si>
  <si>
    <t>2023.05.03.</t>
    <phoneticPr fontId="8" type="noConversion"/>
  </si>
  <si>
    <t>충주시 수안보면 주정산로 22  (27497)</t>
  </si>
  <si>
    <t>온천사우나, 한식당, 커피숍, 특산물판매장</t>
  </si>
  <si>
    <t>수안보 파크관광호텔</t>
    <phoneticPr fontId="8" type="noConversion"/>
  </si>
  <si>
    <t>2023.12.15.</t>
    <phoneticPr fontId="8" type="noConversion"/>
  </si>
  <si>
    <t>충주시 수안보면 탑골1길 36 (27497)</t>
  </si>
  <si>
    <t>일반음식점,회의실,온천사우나 등</t>
  </si>
  <si>
    <t>충주호리조트관광호텔</t>
    <phoneticPr fontId="8" type="noConversion"/>
  </si>
  <si>
    <t>충주시 동량면 호반로 675  (380-813)</t>
  </si>
  <si>
    <t>음식점, 카페, 연회장, 헬스장, 웨딩홀 등</t>
  </si>
  <si>
    <t>라마다수안보</t>
    <phoneticPr fontId="8" type="noConversion"/>
  </si>
  <si>
    <t>지하3층~지상6층</t>
    <phoneticPr fontId="8" type="noConversion"/>
  </si>
  <si>
    <t>충주시 수안보면 조산공원길 99 (27497)</t>
  </si>
  <si>
    <t>스포츠마사지, 연회장, 휴게실, 대중탕 등</t>
  </si>
  <si>
    <t>리버호텔</t>
    <phoneticPr fontId="8" type="noConversion"/>
  </si>
  <si>
    <t>2021.12.27.</t>
    <phoneticPr fontId="8" type="noConversion"/>
  </si>
  <si>
    <t>충주시 애향로 35 (27424)</t>
  </si>
  <si>
    <t>유흥음식점, 휴게음식점</t>
  </si>
  <si>
    <t>호텔더반</t>
    <phoneticPr fontId="8" type="noConversion"/>
  </si>
  <si>
    <t>충주시 대소원면 메가폴리스 2로 63 (27461)</t>
  </si>
  <si>
    <t>주식회사 에코더블유 이든포레호텔</t>
    <phoneticPr fontId="8" type="noConversion"/>
  </si>
  <si>
    <t>2024.01.04.</t>
    <phoneticPr fontId="8" type="noConversion"/>
  </si>
  <si>
    <t>충주시 앙성면 기곡로 1500(27302)</t>
    <phoneticPr fontId="8" type="noConversion"/>
  </si>
  <si>
    <t>일반음식점, 야외테라스</t>
    <phoneticPr fontId="8" type="noConversion"/>
  </si>
  <si>
    <t>호텔 더 베이스(후렌드리호텔)</t>
    <phoneticPr fontId="8" type="noConversion"/>
  </si>
  <si>
    <t>충주시 호암대로 8</t>
  </si>
  <si>
    <t>커피숍, 일반음식점, 사우나</t>
  </si>
  <si>
    <t>시그너스 호스텔</t>
    <phoneticPr fontId="8" type="noConversion"/>
  </si>
  <si>
    <t>충주시 앙성면 중방곡길 62</t>
  </si>
  <si>
    <t>스크린골프, 휴카페 등</t>
  </si>
  <si>
    <t>탄금대 호스텔</t>
    <phoneticPr fontId="8" type="noConversion"/>
  </si>
  <si>
    <t>충주시 탄금대로 237</t>
  </si>
  <si>
    <t>야외쉼터</t>
  </si>
  <si>
    <t>무지개길 게스트하우스</t>
    <phoneticPr fontId="8" type="noConversion"/>
  </si>
  <si>
    <t>충주시 중앙탑면 중앙탑길 150</t>
  </si>
  <si>
    <t>휴게공간, 간이주방, 테라스 등</t>
  </si>
  <si>
    <t>유원재</t>
    <phoneticPr fontId="8" type="noConversion"/>
  </si>
  <si>
    <t xml:space="preserve">충주시 수안보면 주정산로 6 </t>
  </si>
  <si>
    <t>레스토랑, 카페, 대중탕, 대여탕, 테라피 등</t>
    <phoneticPr fontId="8" type="noConversion"/>
  </si>
  <si>
    <t>한화호텔앤드리조트(주)</t>
    <phoneticPr fontId="8" type="noConversion"/>
  </si>
  <si>
    <t>충주시 수안보면 수안보로 321-36</t>
  </si>
  <si>
    <t>식당, 세미나실, 슈퍼마켓, 연회장, 휴게실, 청소년전자유기장, 소년전자유기장, 농구장, 테니스장, 노래연습장, 족구장, 단란주점</t>
  </si>
  <si>
    <t>(주)이랜드파크한국콘도 수안보</t>
    <phoneticPr fontId="8" type="noConversion"/>
  </si>
  <si>
    <t>충주시 수안보면 조산공원길 7</t>
  </si>
  <si>
    <t>슈퍼마켓, 오락실, 수영장, 커피/피자/식당, 사우나, 전시판매장, 단란주점, 연회장</t>
  </si>
  <si>
    <t>(주)이랜드파크 켄싱턴리조트 충주</t>
    <phoneticPr fontId="8" type="noConversion"/>
  </si>
  <si>
    <t>충주시 앙성면 산전장수1길 103</t>
  </si>
  <si>
    <t>뮤직앤사조리조트</t>
    <phoneticPr fontId="8" type="noConversion"/>
  </si>
  <si>
    <t>충주시 수안보면 주정산로 197</t>
  </si>
  <si>
    <t>노래연습장, 슈퍼마켓, 공연장, 세미나실, 일반음식점 등</t>
  </si>
  <si>
    <t>제천시</t>
    <phoneticPr fontId="8" type="noConversion"/>
  </si>
  <si>
    <t>서울관광호텔</t>
    <phoneticPr fontId="8" type="noConversion"/>
  </si>
  <si>
    <t>2017.11.15.</t>
    <phoneticPr fontId="8" type="noConversion"/>
  </si>
  <si>
    <t>제천시 의병대로13길 10</t>
    <phoneticPr fontId="8" type="noConversion"/>
  </si>
  <si>
    <t>청풍레이크호텔</t>
    <phoneticPr fontId="8" type="noConversion"/>
  </si>
  <si>
    <t>2018.12.7.</t>
    <phoneticPr fontId="8" type="noConversion"/>
  </si>
  <si>
    <t>제천시 청풍면 청풍호로 1798</t>
    <phoneticPr fontId="8" type="noConversion"/>
  </si>
  <si>
    <t>카페, 수영장, 한식당, 양식당, 마트, 연회장, 세미나실</t>
    <phoneticPr fontId="8" type="noConversion"/>
  </si>
  <si>
    <t>청풍힐하우스</t>
    <phoneticPr fontId="8" type="noConversion"/>
  </si>
  <si>
    <t>제천시 청풍면 청풍호로 1763</t>
    <phoneticPr fontId="8" type="noConversion"/>
  </si>
  <si>
    <t>사우나, 마트, 한식당, 연회장</t>
    <phoneticPr fontId="8" type="noConversion"/>
  </si>
  <si>
    <t>에이치에비뉴 제천역점</t>
    <phoneticPr fontId="8" type="noConversion"/>
  </si>
  <si>
    <t>제천시 의림대로11길 31</t>
    <phoneticPr fontId="8" type="noConversion"/>
  </si>
  <si>
    <t>카페, 주방</t>
    <phoneticPr fontId="8" type="noConversion"/>
  </si>
  <si>
    <t>칙칙폭폭999 게스트하우스</t>
    <phoneticPr fontId="8" type="noConversion"/>
  </si>
  <si>
    <t>제천시 청풍호로2가길 8-3</t>
    <phoneticPr fontId="8" type="noConversion"/>
  </si>
  <si>
    <t>게스트하우스 휴가</t>
    <phoneticPr fontId="8" type="noConversion"/>
  </si>
  <si>
    <t>제천시 용두천로42길 7</t>
    <phoneticPr fontId="8" type="noConversion"/>
  </si>
  <si>
    <t>ES클럽 리조트</t>
    <phoneticPr fontId="8" type="noConversion"/>
  </si>
  <si>
    <t>지상1층~지상2층</t>
    <phoneticPr fontId="8" type="noConversion"/>
  </si>
  <si>
    <t>제천시 수산면 옥순봉로 1248</t>
    <phoneticPr fontId="8" type="noConversion"/>
  </si>
  <si>
    <t>식당, 골프연습장, 노래방, 당구장, 산상전망대, 찜질방, 자연학습장, 과수단지, 전통도예방, 야외공연장, 명상센터</t>
    <phoneticPr fontId="8" type="noConversion"/>
  </si>
  <si>
    <t>포레스트 리솜</t>
    <phoneticPr fontId="8" type="noConversion"/>
  </si>
  <si>
    <t>지하6층~지상7층</t>
    <phoneticPr fontId="8" type="noConversion"/>
  </si>
  <si>
    <t>제천시 백운면 금봉로 365</t>
    <phoneticPr fontId="8" type="noConversion"/>
  </si>
  <si>
    <t>스파, 물놀이시설, 아트센터, 바비큐장, 세미나실</t>
    <phoneticPr fontId="8" type="noConversion"/>
  </si>
  <si>
    <t>보은군</t>
    <phoneticPr fontId="8" type="noConversion"/>
  </si>
  <si>
    <t>레이크힐스호텔속리산</t>
    <phoneticPr fontId="8" type="noConversion"/>
  </si>
  <si>
    <t>지하1층 
지상9층</t>
    <phoneticPr fontId="8" type="noConversion"/>
  </si>
  <si>
    <t>충청북도 보은군 속리산면 법주사로305</t>
    <phoneticPr fontId="8" type="noConversion"/>
  </si>
  <si>
    <t>식당, 커피숍, 연회장 등</t>
    <phoneticPr fontId="8" type="noConversion"/>
  </si>
  <si>
    <t>영동군</t>
    <phoneticPr fontId="8" type="noConversion"/>
  </si>
  <si>
    <t>일라이트 호텔</t>
    <phoneticPr fontId="8" type="noConversion"/>
  </si>
  <si>
    <t>2023.07.21.</t>
    <phoneticPr fontId="8" type="noConversion"/>
  </si>
  <si>
    <t>영동군 영동읍 영동힐링로 159</t>
    <phoneticPr fontId="8" type="noConversion"/>
  </si>
  <si>
    <t>레스토랑, 수영장, 연회장</t>
    <phoneticPr fontId="8" type="noConversion"/>
  </si>
  <si>
    <t>증평군</t>
    <phoneticPr fontId="8" type="noConversion"/>
  </si>
  <si>
    <t>벨라고 콘도</t>
    <phoneticPr fontId="8" type="noConversion"/>
  </si>
  <si>
    <t>충청북도 증평군 도안면 벨포레길 346</t>
    <phoneticPr fontId="8" type="noConversion"/>
  </si>
  <si>
    <t>음식점, 소매점 등</t>
    <phoneticPr fontId="8" type="noConversion"/>
  </si>
  <si>
    <t>음성군</t>
    <phoneticPr fontId="8" type="noConversion"/>
  </si>
  <si>
    <t>음성관광호텔</t>
    <phoneticPr fontId="8" type="noConversion"/>
  </si>
  <si>
    <t>충북 음성군 음성읍 음성로 194</t>
    <phoneticPr fontId="8" type="noConversion"/>
  </si>
  <si>
    <t>음식점, 카페, 연회장, 헬스장, 웨딩홀 등</t>
    <phoneticPr fontId="8" type="noConversion"/>
  </si>
  <si>
    <t>충청북도</t>
  </si>
  <si>
    <t>단양군</t>
  </si>
  <si>
    <t>단양관광호텔</t>
  </si>
  <si>
    <t>2021.3.29.</t>
    <phoneticPr fontId="8" type="noConversion"/>
  </si>
  <si>
    <t>충청북도 단양군 단양읍 삼봉로 29</t>
  </si>
  <si>
    <t>레스토랑겸 커피숍, 연회장 4개</t>
  </si>
  <si>
    <t>소노문단양</t>
  </si>
  <si>
    <t>지하2층~지상17층</t>
    <phoneticPr fontId="8" type="noConversion"/>
  </si>
  <si>
    <t>충청북도 단양군 단양읍 삼봉로 187-17</t>
  </si>
  <si>
    <t xml:space="preserve">노래연습장, 상점(1,2,3), 미용실, 일반음식점1(대중음식점), 일반음식점2(한식당), 일반음식점3(단체식당),
일반음식점4(한식당2), 일반음식점5, 휴게음식점1(커피숍), 휴게음식점2(제과점), 휴게음식점3(스낵), 기념품점, 
슈퍼마켓, 청소년게임장, 탈의실, 일반목용장, 단란주점, 회의장(연회장), 세탁실, 멀티미디어 문화컨텐츠 설비제공업(PC방), 당구장, 단체급식소(직원식당) </t>
    <phoneticPr fontId="8" type="noConversion"/>
  </si>
  <si>
    <t>천안메트로관광호텔</t>
  </si>
  <si>
    <t>충청남도 천안시 동남구 대흥로 241-11(대흥동)</t>
  </si>
  <si>
    <t>피트니스 클럽</t>
  </si>
  <si>
    <t>신라스테이 천안</t>
  </si>
  <si>
    <t>충청남도 천안시 서북구 동서대로 177 (성정동)</t>
  </si>
  <si>
    <t>미팅룸, 비즈니스 코너, 피트니스 센터, 세탁실</t>
  </si>
  <si>
    <t>슈바이처 도르프 관광호텔</t>
    <phoneticPr fontId="8" type="noConversion"/>
  </si>
  <si>
    <t>충청남도 천안시 서북구 성정공원5로 42(성정동)</t>
  </si>
  <si>
    <t>피트니스 센터</t>
  </si>
  <si>
    <t>베니키아 천안관광호텔</t>
    <phoneticPr fontId="8" type="noConversion"/>
  </si>
  <si>
    <t>2022.12.08.</t>
    <phoneticPr fontId="8" type="noConversion"/>
  </si>
  <si>
    <t>충청남도 천안시 서북구 양지21길 42(성정동)</t>
  </si>
  <si>
    <t>단우 호스텔</t>
    <phoneticPr fontId="8" type="noConversion"/>
  </si>
  <si>
    <t>7층</t>
    <phoneticPr fontId="8" type="noConversion"/>
  </si>
  <si>
    <t>충남 천안시 서북구 검은들1길 19, 7층(불당동)</t>
    <phoneticPr fontId="10" type="noConversion"/>
  </si>
  <si>
    <t>천안상록가족호텔</t>
    <phoneticPr fontId="8" type="noConversion"/>
  </si>
  <si>
    <t>2023.10.16.</t>
    <phoneticPr fontId="8" type="noConversion"/>
  </si>
  <si>
    <t>충청남도 천안시 동남구 수신면 수신로 576</t>
  </si>
  <si>
    <t>컨벤션센터 대식당, 스무디 킹, 잔디대운동장, 농구장, 배구장, 체력단련장, 산책코스, 편의점, 사우나</t>
    <phoneticPr fontId="8" type="noConversion"/>
  </si>
  <si>
    <t>소노벨 천안</t>
    <phoneticPr fontId="8" type="noConversion"/>
  </si>
  <si>
    <t>해당없음</t>
    <phoneticPr fontId="8" type="noConversion"/>
  </si>
  <si>
    <t>충청남도 천안시 동남구 성남면 종합휴양지로 200</t>
  </si>
  <si>
    <t>마트, 스크린 스포츠, 키즈카페, 오락실, 노래방</t>
  </si>
  <si>
    <t>호텔 홀리데이 계룡산</t>
    <phoneticPr fontId="8" type="noConversion"/>
  </si>
  <si>
    <t>지하1층~지하5층</t>
    <phoneticPr fontId="8" type="noConversion"/>
  </si>
  <si>
    <t>충청남도 공주시 반포면 임금봉길 61</t>
    <phoneticPr fontId="8" type="noConversion"/>
  </si>
  <si>
    <t>음식점, 카페, 세미나실 등</t>
    <phoneticPr fontId="8" type="noConversion"/>
  </si>
  <si>
    <t>공주 관광호텔INK(잉크)</t>
    <phoneticPr fontId="8" type="noConversion"/>
  </si>
  <si>
    <t>충청남도 공주시 전막2길 10-10</t>
    <phoneticPr fontId="8" type="noConversion"/>
  </si>
  <si>
    <t>음식점, 카페, 세마나실 등</t>
    <phoneticPr fontId="8" type="noConversion"/>
  </si>
  <si>
    <t>공주하숙마을</t>
    <phoneticPr fontId="8" type="noConversion"/>
  </si>
  <si>
    <t>충청남도 공주시 당간지주길 21</t>
    <phoneticPr fontId="8" type="noConversion"/>
  </si>
  <si>
    <t>홍보전시실 등</t>
    <phoneticPr fontId="8" type="noConversion"/>
  </si>
  <si>
    <t>호텔 쏠레르</t>
    <phoneticPr fontId="8" type="noConversion"/>
  </si>
  <si>
    <t>충청남도 보령시 해수욕장8길 28</t>
    <phoneticPr fontId="8" type="noConversion"/>
  </si>
  <si>
    <t>음식점, 웨딩홀, 카페, 헬스장, 회의시설 등</t>
    <phoneticPr fontId="8" type="noConversion"/>
  </si>
  <si>
    <t>호텔마스타대천</t>
    <phoneticPr fontId="8" type="noConversion"/>
  </si>
  <si>
    <t>충청남도 보령시 대해로 876</t>
    <phoneticPr fontId="8" type="noConversion"/>
  </si>
  <si>
    <t>워터파크, 사우나 등</t>
    <phoneticPr fontId="8" type="noConversion"/>
  </si>
  <si>
    <t>대천한화콘도미니엄</t>
    <phoneticPr fontId="8" type="noConversion"/>
  </si>
  <si>
    <t>충청남도 보령시 해수욕장3길 11-10</t>
    <phoneticPr fontId="8" type="noConversion"/>
  </si>
  <si>
    <t>음식점, 카페, 볼링장, 사우나 등</t>
    <phoneticPr fontId="8" type="noConversion"/>
  </si>
  <si>
    <t>㈜대천리조트</t>
    <phoneticPr fontId="8" type="noConversion"/>
  </si>
  <si>
    <t>충청남도 보령시 옥마벚길 10</t>
    <phoneticPr fontId="8" type="noConversion"/>
  </si>
  <si>
    <t>음식점, 골프장, 수영장, 편의점 등</t>
    <phoneticPr fontId="8" type="noConversion"/>
  </si>
  <si>
    <t>비체팰리스
휴양콘도미니엄</t>
    <phoneticPr fontId="8" type="noConversion"/>
  </si>
  <si>
    <t>충청남도 보령시 웅천읍 열린바다1길 78</t>
    <phoneticPr fontId="8" type="noConversion"/>
  </si>
  <si>
    <t>음식점, 편의점, 스크린골프장, 기념품점, 노래방 등</t>
    <phoneticPr fontId="8" type="noConversion"/>
  </si>
  <si>
    <t>(주)온양관광호텔</t>
  </si>
  <si>
    <t>2021.12.31.</t>
  </si>
  <si>
    <t>지하3층~지상8층</t>
  </si>
  <si>
    <t>충남 아산시 온천대로 1459</t>
  </si>
  <si>
    <t>음식점, 야외가든, 웨딩홀, 사우나, 헬스장, 주점</t>
  </si>
  <si>
    <t>온양제일호텔</t>
  </si>
  <si>
    <t>충남 아산시 온천대로 1462</t>
  </si>
  <si>
    <t>식당, 예식장, 연회장, 대중목욕탕, 편의점, 카페, 유흥주점, 마사지샾, 웨딩샵</t>
  </si>
  <si>
    <t>(주이랜드파크 한국콘도 도고</t>
  </si>
  <si>
    <t>충남 아산시 선장면 도고온천로 178</t>
  </si>
  <si>
    <t>사우나, 커피숍, 한식당, 수영장, 낚시터, 보트장, 골프연습장</t>
  </si>
  <si>
    <t>㈜이랜드파크 켄싱턴리조트 도고</t>
  </si>
  <si>
    <t>충남 아산시 도고면 도고온천로 124-23</t>
  </si>
  <si>
    <t>식당, 웨딩홀, 강의실, 수영장, 사우나, 오락실, 편의점</t>
  </si>
  <si>
    <t>㈜탐라알앤씨</t>
  </si>
  <si>
    <t>행정처분(사업정지)</t>
  </si>
  <si>
    <t>충남 아산시 도고면 기곡로77번길 39</t>
  </si>
  <si>
    <t>식당, 상품점, 사우나, 단란주점, 연회실</t>
  </si>
  <si>
    <t>㈜탐라콘도</t>
  </si>
  <si>
    <t>SG아름다운골프앤리조트</t>
  </si>
  <si>
    <t>충남 아산시 영인면 영인산로440-9</t>
  </si>
  <si>
    <t>식당, 스크린골프장, 노래방</t>
  </si>
  <si>
    <t>베니키아호텔 서산</t>
    <phoneticPr fontId="8" type="noConversion"/>
  </si>
  <si>
    <t>충청남도 서산시 안견로 465</t>
    <phoneticPr fontId="8" type="noConversion"/>
  </si>
  <si>
    <t>웨딩홀, 컨벤션홀, 레스토랑, 커피숍</t>
    <phoneticPr fontId="8" type="noConversion"/>
  </si>
  <si>
    <t>서산수휴양콘도미니엄</t>
    <phoneticPr fontId="8" type="noConversion"/>
  </si>
  <si>
    <t>지하3층~지상8층</t>
    <phoneticPr fontId="8" type="noConversion"/>
  </si>
  <si>
    <t>충청남도 서산시 대산읍 삼길포7로 6</t>
    <phoneticPr fontId="8" type="noConversion"/>
  </si>
  <si>
    <t>레스토랑, 매점, 다목적실, 노래방</t>
  </si>
  <si>
    <t>호텔 로씨오</t>
    <phoneticPr fontId="8" type="noConversion"/>
  </si>
  <si>
    <t>2021.09.10.</t>
    <phoneticPr fontId="8" type="noConversion"/>
  </si>
  <si>
    <t>충청남도 당진시 송악읍 한진포구길 30-38</t>
  </si>
  <si>
    <t>카페,식당(1)</t>
    <phoneticPr fontId="8" type="noConversion"/>
  </si>
  <si>
    <t>하센 당진호텔</t>
    <phoneticPr fontId="8" type="noConversion"/>
  </si>
  <si>
    <t>충청남도 당진시 송악읍 반촌로 192</t>
  </si>
  <si>
    <t>양식당(1), 연회장(1), 비지니스룸(1)</t>
    <phoneticPr fontId="8" type="noConversion"/>
  </si>
  <si>
    <t>백제관광호텔</t>
  </si>
  <si>
    <t>충청남도 부여군 부여읍 북포로 108</t>
    <phoneticPr fontId="8" type="noConversion"/>
  </si>
  <si>
    <t>롯데부여리조트(주)</t>
  </si>
  <si>
    <t>충청남도 부여군 규암면 백제문로 400</t>
  </si>
  <si>
    <t>2017.11.8.</t>
    <phoneticPr fontId="8" type="noConversion"/>
  </si>
  <si>
    <t>충남 홍성군 홍성읍 조양로205번길 60</t>
    <phoneticPr fontId="8" type="noConversion"/>
  </si>
  <si>
    <t>충남 홍성군 홍성읍 내포로 42</t>
    <phoneticPr fontId="8" type="noConversion"/>
  </si>
  <si>
    <t>목욕탕</t>
    <phoneticPr fontId="8" type="noConversion"/>
  </si>
  <si>
    <t>가야관광호텔</t>
    <phoneticPr fontId="8" type="noConversion"/>
  </si>
  <si>
    <t>충남 예산군 덕산면 신평1길14</t>
  </si>
  <si>
    <t>숙박, 연희장, 사우나,유흥주점, 맛사지,음식점</t>
  </si>
  <si>
    <t>스플라스리솜(플렉스타워)</t>
    <phoneticPr fontId="8" type="noConversion"/>
  </si>
  <si>
    <t>충청남도 예산군 덕산면 온천단지3로 45-7</t>
  </si>
  <si>
    <t>스플라스리솜Ⅱ(스테이타워)</t>
    <phoneticPr fontId="8" type="noConversion"/>
  </si>
  <si>
    <t>일반음식점, 연회장, 오락실</t>
  </si>
  <si>
    <t>아일랜드리솜</t>
  </si>
  <si>
    <t>지하1층 ~ 지상11층</t>
    <phoneticPr fontId="8" type="noConversion"/>
  </si>
  <si>
    <t>충청남도 태안군 안면읍 꽃지해안로 204</t>
  </si>
  <si>
    <t>슈퍼,한식당,노래방,커피숍 등 20개시설</t>
  </si>
  <si>
    <t>골든베이골프앤리조트</t>
  </si>
  <si>
    <t>충청남도 태안군 근흥면 정산포로 217</t>
  </si>
  <si>
    <t>슈퍼마켓, 전시 및 공연장</t>
  </si>
  <si>
    <t>라모스 호스텔</t>
  </si>
  <si>
    <t>지상1층~4층</t>
    <phoneticPr fontId="8" type="noConversion"/>
  </si>
  <si>
    <t>충청남도 태안군 태안읍 안도내길 28-14</t>
  </si>
  <si>
    <t>노래방, 음식점</t>
  </si>
  <si>
    <t>베이브리즈</t>
  </si>
  <si>
    <t>지하`층~지상4층</t>
    <phoneticPr fontId="8" type="noConversion"/>
  </si>
  <si>
    <t>충청남도 태안군 소원면 만리포2길 235-9</t>
  </si>
  <si>
    <t>사우나, 수영장, 레스토랑, 단란주점 등</t>
  </si>
  <si>
    <t>말리호텔 앤 리조트</t>
  </si>
  <si>
    <t>충청남도 태안군 소원면 만리포1길 95</t>
  </si>
  <si>
    <t>카페테리아, 다목적실</t>
  </si>
  <si>
    <t>롱비치패밀리호텔</t>
  </si>
  <si>
    <t>충청남도 태안군 소원면 만리포2길 120</t>
  </si>
  <si>
    <t>세미나실, 안내데스크, 사무실</t>
  </si>
  <si>
    <t>일진리조트(주)</t>
  </si>
  <si>
    <t>지상1층~8층</t>
    <phoneticPr fontId="8" type="noConversion"/>
  </si>
  <si>
    <t>충청남도 태안군 태안읍 기업도시9길 205, 층</t>
  </si>
  <si>
    <t>소매점,노래연습장,공연장</t>
    <phoneticPr fontId="8" type="noConversion"/>
  </si>
  <si>
    <t>슈슈풀빌라</t>
    <phoneticPr fontId="8" type="noConversion"/>
  </si>
  <si>
    <t>충청남도 태안군 남면 청포대길 57-66</t>
    <phoneticPr fontId="8" type="noConversion"/>
  </si>
  <si>
    <t>충청남도</t>
    <phoneticPr fontId="8" type="noConversion"/>
  </si>
  <si>
    <t>동구</t>
    <phoneticPr fontId="8" type="noConversion"/>
  </si>
  <si>
    <t>belleza 호텔</t>
    <phoneticPr fontId="8" type="noConversion"/>
  </si>
  <si>
    <t>대전 동구 동서대로1683번길 46-8</t>
    <phoneticPr fontId="8" type="noConversion"/>
  </si>
  <si>
    <t>Time Terminal 호텔</t>
    <phoneticPr fontId="8" type="noConversion"/>
  </si>
  <si>
    <t>대전 동구 동서대로1683번길 76-7</t>
    <phoneticPr fontId="8" type="noConversion"/>
  </si>
  <si>
    <t>식품위생시설, 문화시설, 사무실, 등</t>
    <phoneticPr fontId="8" type="noConversion"/>
  </si>
  <si>
    <t>호텔선샤인</t>
    <phoneticPr fontId="8" type="noConversion"/>
  </si>
  <si>
    <t>대전 동구 동서대로 1700</t>
    <phoneticPr fontId="8" type="noConversion"/>
  </si>
  <si>
    <t>대림호텔</t>
    <phoneticPr fontId="8" type="noConversion"/>
  </si>
  <si>
    <t>대전 중구 대종로505번길 50(선화동)</t>
    <phoneticPr fontId="8" type="noConversion"/>
  </si>
  <si>
    <t>더휴식 워커스호텔 대전월평점</t>
  </si>
  <si>
    <t>대전광역시 서구 한밭대로570번길 29-12 (월평동)</t>
    <phoneticPr fontId="8" type="noConversion"/>
  </si>
  <si>
    <t>디엠프레스호텔</t>
  </si>
  <si>
    <t>대전광역시 서구 한밭대로570번길 29-20 (월평동)</t>
    <phoneticPr fontId="8" type="noConversion"/>
  </si>
  <si>
    <t>유성구</t>
    <phoneticPr fontId="8" type="noConversion"/>
  </si>
  <si>
    <t>호텔인터시티</t>
  </si>
  <si>
    <t>지하6,지상16</t>
    <phoneticPr fontId="8" type="noConversion"/>
  </si>
  <si>
    <t>대전광역시 유성구 온천로 92 (봉명동, 호텔 인터시티)</t>
  </si>
  <si>
    <t>헬스장,  연회장, 카페, 음식점 등</t>
    <phoneticPr fontId="8" type="noConversion"/>
  </si>
  <si>
    <t>지하1,지상10</t>
    <phoneticPr fontId="8" type="noConversion"/>
  </si>
  <si>
    <t>대전광역시 유성구 온천로 9 (봉명동, 유성호텔)</t>
  </si>
  <si>
    <t>일반음식점, 카페, 수영장 등</t>
    <phoneticPr fontId="8" type="noConversion"/>
  </si>
  <si>
    <t>호텔 ICC</t>
  </si>
  <si>
    <t>지하2,지상6</t>
    <phoneticPr fontId="8" type="noConversion"/>
  </si>
  <si>
    <t>대전광역시 유성구 엑스포로123번길 55 (도룡동)</t>
  </si>
  <si>
    <t>예식장, 카페, 음식점 등</t>
    <phoneticPr fontId="8" type="noConversion"/>
  </si>
  <si>
    <t>테크노밸리 호텔</t>
  </si>
  <si>
    <t>지하3,지상10</t>
    <phoneticPr fontId="8" type="noConversion"/>
  </si>
  <si>
    <t>대전광역시 유성구 테크노중앙로 57 (관평동)</t>
  </si>
  <si>
    <t>헬스장, 연회장 등</t>
    <phoneticPr fontId="8" type="noConversion"/>
  </si>
  <si>
    <t>(주)호텔롯데 롯데시티호텔대전</t>
  </si>
  <si>
    <t>2021-06-08</t>
  </si>
  <si>
    <t>지하2,지상18</t>
    <phoneticPr fontId="8" type="noConversion"/>
  </si>
  <si>
    <t>대전광역시 유성구 엑스포로123번길 33 (도룡동)</t>
  </si>
  <si>
    <t>연회장, 음식점, 카페, 헬스장 등</t>
    <phoneticPr fontId="8" type="noConversion"/>
  </si>
  <si>
    <t>나봄호텔 주식회사</t>
  </si>
  <si>
    <t>등급평가보류</t>
    <phoneticPr fontId="8" type="noConversion"/>
  </si>
  <si>
    <t>대전광역시 유성구 테크노중앙로 69 (관평동)</t>
  </si>
  <si>
    <t>컨벤션, 일반음식점 등</t>
    <phoneticPr fontId="8" type="noConversion"/>
  </si>
  <si>
    <t>경하온천호텔</t>
  </si>
  <si>
    <t>지하1,지상4</t>
    <phoneticPr fontId="8" type="noConversion"/>
  </si>
  <si>
    <t>대전광역시 유성구 온천로101번길 30 (봉명동, 유성경하호텔)</t>
  </si>
  <si>
    <t>목욕탕, 일반음식점 등</t>
    <phoneticPr fontId="8" type="noConversion"/>
  </si>
  <si>
    <t>계룡스파텔</t>
  </si>
  <si>
    <t>지하2,지상10</t>
    <phoneticPr fontId="8" type="noConversion"/>
  </si>
  <si>
    <t>대전광역시 유성구 온천로 81 (봉명동, 계룡스파텔)</t>
  </si>
  <si>
    <t>목욕탕, 일반음식점, 카페, 연회장 등</t>
    <phoneticPr fontId="8" type="noConversion"/>
  </si>
  <si>
    <t>호텔스카이파크 대전1호점</t>
  </si>
  <si>
    <t>지하1.지상7</t>
    <phoneticPr fontId="8" type="noConversion"/>
  </si>
  <si>
    <t>대전광역시 유성구 테크노중앙로 161, 호텔 스카이파크 (용산동)</t>
  </si>
  <si>
    <t>일반음식점, 컨벤션 등</t>
    <phoneticPr fontId="8" type="noConversion"/>
  </si>
  <si>
    <t>주식회사 신세계센트럴시티 호텔 오노마</t>
  </si>
  <si>
    <t>지하2~지상1,지상6~8,지상27~38</t>
    <phoneticPr fontId="8" type="noConversion"/>
  </si>
  <si>
    <t>대전광역시 유성구 엑스포로 1 (도룡동)</t>
  </si>
  <si>
    <t>연회장, 음식점, 사우나, 헬스장, 수영장 등</t>
    <phoneticPr fontId="8" type="noConversion"/>
  </si>
  <si>
    <t>(주)제이에이치레전드호텔</t>
  </si>
  <si>
    <t>2021-11-18</t>
  </si>
  <si>
    <t>지하5,지상11</t>
    <phoneticPr fontId="8" type="noConversion"/>
  </si>
  <si>
    <t>대전광역시 유성구 계룡로141번길 21 (봉명동, 호텔 레전드)</t>
  </si>
  <si>
    <t>연회장, 중식당, 카페 등</t>
    <phoneticPr fontId="8" type="noConversion"/>
  </si>
  <si>
    <t>아이호텔</t>
    <phoneticPr fontId="8" type="noConversion"/>
  </si>
  <si>
    <t>지하1,지상14</t>
    <phoneticPr fontId="8" type="noConversion"/>
  </si>
  <si>
    <t>대전광역시 유성구 엑스포로123번길 27-5 (도룡동, 게스트하우스)</t>
  </si>
  <si>
    <t>코트야드 바이 메리어트 세종</t>
    <phoneticPr fontId="8" type="noConversion"/>
  </si>
  <si>
    <t>2023.10.</t>
    <phoneticPr fontId="8" type="noConversion"/>
  </si>
  <si>
    <t>지하3층~지상20층</t>
    <phoneticPr fontId="8" type="noConversion"/>
  </si>
  <si>
    <t>세종특별자치시 다솜3로 6</t>
    <phoneticPr fontId="8" type="noConversion"/>
  </si>
  <si>
    <t>레스토랑, 카페, 연회장, 피트니스 센터 등</t>
    <phoneticPr fontId="8" type="noConversion"/>
  </si>
  <si>
    <t>라고바움 호텔</t>
    <phoneticPr fontId="8" type="noConversion"/>
  </si>
  <si>
    <t>2023.12.</t>
    <phoneticPr fontId="8" type="noConversion"/>
  </si>
  <si>
    <t>지하1층~ 지상4층</t>
    <phoneticPr fontId="8" type="noConversion"/>
  </si>
  <si>
    <t>세종특별자치시 다솜로 185</t>
    <phoneticPr fontId="8" type="noConversion"/>
  </si>
  <si>
    <t>카페, 편의점, 자전거 대여점 등</t>
    <phoneticPr fontId="8" type="noConversion"/>
  </si>
  <si>
    <t>세종 레이캐슬 골프&amp;리조트 B콘도</t>
    <phoneticPr fontId="8" type="noConversion"/>
  </si>
  <si>
    <t>세종특별자치시 전의면 의당전의로 252-1</t>
    <phoneticPr fontId="8" type="noConversion"/>
  </si>
  <si>
    <t>소매점, 간이수영장</t>
    <phoneticPr fontId="8" type="noConversion"/>
  </si>
  <si>
    <t>엘디스리젠트호텔</t>
  </si>
  <si>
    <t>2019.12.18.</t>
    <phoneticPr fontId="8" type="noConversion"/>
  </si>
  <si>
    <t>지하1층~7층</t>
    <phoneticPr fontId="8" type="noConversion"/>
  </si>
  <si>
    <t>대구광역시 중구 달구벌대로 2033 (동산동)</t>
  </si>
  <si>
    <t>일반음식점, 사우나, 헬스장 등</t>
  </si>
  <si>
    <t>토요코인 대구동성로</t>
  </si>
  <si>
    <t>2020.02.13.</t>
    <phoneticPr fontId="8" type="noConversion"/>
  </si>
  <si>
    <t>지하2층~10층</t>
    <phoneticPr fontId="8" type="noConversion"/>
  </si>
  <si>
    <t>대구광역시 중구 동성로1길 15 (동성로3가)</t>
  </si>
  <si>
    <t>일반음식점 등</t>
  </si>
  <si>
    <t>노블스테이</t>
  </si>
  <si>
    <t>2020.08.12.</t>
    <phoneticPr fontId="8" type="noConversion"/>
  </si>
  <si>
    <t>대구광역시 중구 국채보상로123길 23 (동문동)</t>
  </si>
  <si>
    <t>카페, 레스토랑 등</t>
  </si>
  <si>
    <t>리버틴호텔</t>
  </si>
  <si>
    <t>2020.11.25.</t>
    <phoneticPr fontId="8" type="noConversion"/>
  </si>
  <si>
    <t>대구광역시 중구 경상감영길 193 (동문동)</t>
  </si>
  <si>
    <t>카페, 회의실 등</t>
  </si>
  <si>
    <t>유니온관광호텔</t>
  </si>
  <si>
    <t>2019.11.26.</t>
    <phoneticPr fontId="8" type="noConversion"/>
  </si>
  <si>
    <t>지하2층~11층</t>
    <phoneticPr fontId="8" type="noConversion"/>
  </si>
  <si>
    <t>대구광역시 중구 태평로 117 (태평로2가)</t>
  </si>
  <si>
    <t>대구동성로호스텔</t>
  </si>
  <si>
    <t>대구광역시 중구 동성로12길 9 (동문동)</t>
  </si>
  <si>
    <t>대구미드타운 호스텔</t>
  </si>
  <si>
    <t>대구광역시 중구 중앙대로77길 47 (장관동)</t>
  </si>
  <si>
    <t>경's 호스텔</t>
  </si>
  <si>
    <t>대구광역시 중구 북성로4길 61 (인교동)</t>
  </si>
  <si>
    <t>퀸벨호텔</t>
    <phoneticPr fontId="8" type="noConversion"/>
  </si>
  <si>
    <t>대구광역시 동구 동촌로 200 (방촌동)</t>
  </si>
  <si>
    <t>일반음식점, 연회장, 커피숍 등</t>
    <phoneticPr fontId="8" type="noConversion"/>
  </si>
  <si>
    <t>팔공산온천관광호텔</t>
    <phoneticPr fontId="8" type="noConversion"/>
  </si>
  <si>
    <t>지하2층~지상2층</t>
    <phoneticPr fontId="8" type="noConversion"/>
  </si>
  <si>
    <t>대구광역시 동구 팔공산로185길 11 (용수동, 팔공산온천관광호텔)</t>
  </si>
  <si>
    <t>일반음식점, 목욕장 등</t>
    <phoneticPr fontId="8" type="noConversion"/>
  </si>
  <si>
    <t>팔공에밀리아호텔</t>
    <phoneticPr fontId="8" type="noConversion"/>
  </si>
  <si>
    <t>대구광역시 동구 팔공산로 1121 (용수동, 팔공에밀리아호텔)</t>
  </si>
  <si>
    <t>일반음식점, 연회장, 주점, 카페 등</t>
    <phoneticPr fontId="8" type="noConversion"/>
  </si>
  <si>
    <t>브라운도트호텔 대구혁신도시점</t>
    <phoneticPr fontId="8" type="noConversion"/>
  </si>
  <si>
    <t>등급평가대기중</t>
    <phoneticPr fontId="8" type="noConversion"/>
  </si>
  <si>
    <t>대구광역시 동구 율암로 164 (상매동)</t>
  </si>
  <si>
    <t>일반음식점 등</t>
    <phoneticPr fontId="8" type="noConversion"/>
  </si>
  <si>
    <t>아마레호텔</t>
    <phoneticPr fontId="8" type="noConversion"/>
  </si>
  <si>
    <t>2023.05.15.</t>
    <phoneticPr fontId="8" type="noConversion"/>
  </si>
  <si>
    <t>대구광역시 동구 율암로 156-15, 아마레 호텔 (상매동)</t>
  </si>
  <si>
    <t>앙코르호텔</t>
    <phoneticPr fontId="8" type="noConversion"/>
  </si>
  <si>
    <t>대구광역시 동구 이노밸리로 7 (상매동)</t>
  </si>
  <si>
    <t>휴게음식점 등</t>
    <phoneticPr fontId="8" type="noConversion"/>
  </si>
  <si>
    <t>대구 메리어트 호텔</t>
    <phoneticPr fontId="8" type="noConversion"/>
  </si>
  <si>
    <t>지하5층~지상23층</t>
    <phoneticPr fontId="8" type="noConversion"/>
  </si>
  <si>
    <t>대구광역시 동구 동부로26길 6</t>
    <phoneticPr fontId="8" type="noConversion"/>
  </si>
  <si>
    <t>루프탑 수영장, 헬스장, 일반음식점, 환전소 등</t>
    <phoneticPr fontId="8" type="noConversion"/>
  </si>
  <si>
    <t>제이비 관광호텔</t>
    <phoneticPr fontId="8" type="noConversion"/>
  </si>
  <si>
    <t>대구광역시 동구 율암로 162</t>
    <phoneticPr fontId="8" type="noConversion"/>
  </si>
  <si>
    <t>이스턴 호텔</t>
    <phoneticPr fontId="8" type="noConversion"/>
  </si>
  <si>
    <t>2023.07.25.</t>
    <phoneticPr fontId="8" type="noConversion"/>
  </si>
  <si>
    <t>대구광역시 동구 동부로22길 24</t>
    <phoneticPr fontId="8" type="noConversion"/>
  </si>
  <si>
    <t>골든캐프호텔</t>
    <phoneticPr fontId="8" type="noConversion"/>
  </si>
  <si>
    <t>2022.02.25</t>
    <phoneticPr fontId="8" type="noConversion"/>
  </si>
  <si>
    <t>대구광역시 동구 율암로 156-28</t>
    <phoneticPr fontId="8" type="noConversion"/>
  </si>
  <si>
    <t>무제여관</t>
    <phoneticPr fontId="8" type="noConversion"/>
  </si>
  <si>
    <t>대구광역시 동구 신암남로 94 (신암동)</t>
  </si>
  <si>
    <t>카페 등</t>
    <phoneticPr fontId="8" type="noConversion"/>
  </si>
  <si>
    <t>남구</t>
    <phoneticPr fontId="8" type="noConversion"/>
  </si>
  <si>
    <t>호텔 더 팔래스</t>
    <phoneticPr fontId="8" type="noConversion"/>
  </si>
  <si>
    <t>대구광역시 남구 이천로 13 (봉덕동)</t>
    <phoneticPr fontId="8" type="noConversion"/>
  </si>
  <si>
    <t>유흥주점, 휴게음식점 등</t>
    <phoneticPr fontId="8" type="noConversion"/>
  </si>
  <si>
    <t>하우스 오브 갤러리</t>
    <phoneticPr fontId="8" type="noConversion"/>
  </si>
  <si>
    <t>대구광역시 남구 현충로 256-1 (대명동)</t>
    <phoneticPr fontId="8" type="noConversion"/>
  </si>
  <si>
    <t>The house of gallery</t>
    <phoneticPr fontId="8" type="noConversion"/>
  </si>
  <si>
    <t>대구광역시 남구 대명로57길 20-22 (대명동)</t>
    <phoneticPr fontId="8" type="noConversion"/>
  </si>
  <si>
    <t>북구</t>
    <phoneticPr fontId="8" type="noConversion"/>
  </si>
  <si>
    <t>(주)인터불고 엑스코</t>
    <phoneticPr fontId="8" type="noConversion"/>
  </si>
  <si>
    <t>등급 없음
(심사중)</t>
    <phoneticPr fontId="8" type="noConversion"/>
  </si>
  <si>
    <t>지하4층~지상16층</t>
    <phoneticPr fontId="8" type="noConversion"/>
  </si>
  <si>
    <t>대구광역시 북구 유통단지로 80 (산격동)</t>
    <phoneticPr fontId="8" type="noConversion"/>
  </si>
  <si>
    <t>수성구</t>
    <phoneticPr fontId="8" type="noConversion"/>
  </si>
  <si>
    <t>호텔인터불고</t>
    <phoneticPr fontId="8" type="noConversion"/>
  </si>
  <si>
    <t>대구광역시 수성구 팔현길 212</t>
    <phoneticPr fontId="8" type="noConversion"/>
  </si>
  <si>
    <t>일반음식점, 카페, 연회장, 헬스장, 수영장, 웨딩홀 등</t>
    <phoneticPr fontId="8" type="noConversion"/>
  </si>
  <si>
    <t>호텔라온제나</t>
    <phoneticPr fontId="8" type="noConversion"/>
  </si>
  <si>
    <t>2023.06.05.</t>
    <phoneticPr fontId="8" type="noConversion"/>
  </si>
  <si>
    <t>지하5층~지상14층</t>
    <phoneticPr fontId="8" type="noConversion"/>
  </si>
  <si>
    <t>대구광역시 수성구 범어천로 73</t>
    <phoneticPr fontId="8" type="noConversion"/>
  </si>
  <si>
    <t>일반음식점, 웨딩홀, 체육시설, 사우나, 미용실, 병원 등</t>
    <phoneticPr fontId="8" type="noConversion"/>
  </si>
  <si>
    <t>호텔수성</t>
    <phoneticPr fontId="8" type="noConversion"/>
  </si>
  <si>
    <t>대구광역시 수성구 용학로 106-7</t>
    <phoneticPr fontId="8" type="noConversion"/>
  </si>
  <si>
    <t>일반음식점, 웨딩홀, 연회장, 피트니스, 이발소, 체육시설 등</t>
    <phoneticPr fontId="8" type="noConversion"/>
  </si>
  <si>
    <t>그랜드관광호텔</t>
    <phoneticPr fontId="8" type="noConversion"/>
  </si>
  <si>
    <t>2018.10.10.</t>
    <phoneticPr fontId="8" type="noConversion"/>
  </si>
  <si>
    <t>지하4층~지상11층</t>
    <phoneticPr fontId="8" type="noConversion"/>
  </si>
  <si>
    <t>대구광역시 수성구 동대구로 305</t>
    <phoneticPr fontId="8" type="noConversion"/>
  </si>
  <si>
    <t>일반음식점, 연회장, 국제회의장, 체육시설, 사우나 등</t>
    <phoneticPr fontId="8" type="noConversion"/>
  </si>
  <si>
    <t>호텔아리아나</t>
    <phoneticPr fontId="8" type="noConversion"/>
  </si>
  <si>
    <t>대구광역시 수성구 동대구로 27</t>
    <phoneticPr fontId="8" type="noConversion"/>
  </si>
  <si>
    <t>일반음식점, 카페, 연회장 등</t>
    <phoneticPr fontId="8" type="noConversion"/>
  </si>
  <si>
    <t>달서구</t>
    <phoneticPr fontId="8" type="noConversion"/>
  </si>
  <si>
    <t>AW호텔</t>
    <phoneticPr fontId="8" type="noConversion"/>
  </si>
  <si>
    <t>16796㎡</t>
    <phoneticPr fontId="8" type="noConversion"/>
  </si>
  <si>
    <t>대구광역시 달서구 성서로 413</t>
    <phoneticPr fontId="8" type="noConversion"/>
  </si>
  <si>
    <t xml:space="preserve">웨딩홀,연회장,중식당(하림각),카페 </t>
    <phoneticPr fontId="8" type="noConversion"/>
  </si>
  <si>
    <t>크리스탈관광호텔</t>
    <phoneticPr fontId="8" type="noConversion"/>
  </si>
  <si>
    <t>9999.02㎡</t>
    <phoneticPr fontId="8" type="noConversion"/>
  </si>
  <si>
    <t xml:space="preserve">대구광역시 달서구 달구벌대로 1910 </t>
    <phoneticPr fontId="8" type="noConversion"/>
  </si>
  <si>
    <t>호박나이트(관광극장식당업),카리브(유흥주점)</t>
    <phoneticPr fontId="8" type="noConversion"/>
  </si>
  <si>
    <t>호텔엘리시아</t>
    <phoneticPr fontId="8" type="noConversion"/>
  </si>
  <si>
    <t>2023.05.30.</t>
    <phoneticPr fontId="8" type="noConversion"/>
  </si>
  <si>
    <t>4,998.76㎡</t>
  </si>
  <si>
    <t>대구광역시 달서구 갈밭남로 45</t>
    <phoneticPr fontId="8" type="noConversion"/>
  </si>
  <si>
    <t>카페(핸즈커피)</t>
    <phoneticPr fontId="8" type="noConversion"/>
  </si>
  <si>
    <t>달성군</t>
    <phoneticPr fontId="8" type="noConversion"/>
  </si>
  <si>
    <t>칸호텔</t>
  </si>
  <si>
    <t>2021.04.23.</t>
    <phoneticPr fontId="8" type="noConversion"/>
  </si>
  <si>
    <t>8층(지하1층~지상7층)</t>
  </si>
  <si>
    <t>대구광역시 달성군 구지면 달성2차동1로 141</t>
    <phoneticPr fontId="8" type="noConversion"/>
  </si>
  <si>
    <t>호텔G</t>
  </si>
  <si>
    <t>미신청</t>
  </si>
  <si>
    <t>대구광역시 달성군 구지면 달성2차동1로 145</t>
    <phoneticPr fontId="8" type="noConversion"/>
  </si>
  <si>
    <t>㈜파라다이스 온천호텔</t>
  </si>
  <si>
    <t>4층(지하1층~지상3층)</t>
  </si>
  <si>
    <t>대구광역시 달성군 논공읍 약산덧재길 81</t>
    <phoneticPr fontId="8" type="noConversion"/>
  </si>
  <si>
    <t>목욕장</t>
  </si>
  <si>
    <t>군위</t>
    <phoneticPr fontId="8" type="noConversion"/>
  </si>
  <si>
    <t>백송온천관광호텔</t>
    <phoneticPr fontId="8" type="noConversion"/>
  </si>
  <si>
    <t>대구광역시 군위군 부계면 한티로 2244</t>
    <phoneticPr fontId="8" type="noConversion"/>
  </si>
  <si>
    <t>음식점, 온천</t>
    <phoneticPr fontId="8" type="noConversion"/>
  </si>
  <si>
    <t>노블 호스텔</t>
  </si>
  <si>
    <t>대구광역시 달성군 현풍읍 중리(504-01)</t>
  </si>
  <si>
    <t>ACT 관광호텔</t>
  </si>
  <si>
    <t>대구광역시 수성구 대흥동 843-1</t>
  </si>
  <si>
    <t>브라운도트호텔현풍점</t>
  </si>
  <si>
    <t>2022.11.30</t>
    <phoneticPr fontId="8" type="noConversion"/>
  </si>
  <si>
    <t>대구광역시 달성군 현풍읍 테크노공원로 35</t>
  </si>
  <si>
    <t>더아르코호텔</t>
  </si>
  <si>
    <t>대구광역시 수성구 대흥동 842번지</t>
  </si>
  <si>
    <t>경상북도</t>
    <phoneticPr fontId="8" type="noConversion"/>
  </si>
  <si>
    <t>포항시</t>
    <phoneticPr fontId="8" type="noConversion"/>
  </si>
  <si>
    <t>코모도호텔 포항 송도</t>
  </si>
  <si>
    <t>2020.11.10</t>
    <phoneticPr fontId="8" type="noConversion"/>
  </si>
  <si>
    <t>4층</t>
    <phoneticPr fontId="8" type="noConversion"/>
  </si>
  <si>
    <t>경상북도 포항시 남구 희망대로659번길 20 (대잠동)</t>
  </si>
  <si>
    <t>커피숍, 연회장</t>
    <phoneticPr fontId="8" type="noConversion"/>
  </si>
  <si>
    <t>베니키아 호텔 포항</t>
  </si>
  <si>
    <t>미지정</t>
    <phoneticPr fontId="8" type="noConversion"/>
  </si>
  <si>
    <t>2022.11.29</t>
    <phoneticPr fontId="8" type="noConversion"/>
  </si>
  <si>
    <t>7층
(지하1~지상7)</t>
    <phoneticPr fontId="8" type="noConversion"/>
  </si>
  <si>
    <t>경상북도 포항시 북구 삼호로265번길 1 (두호동)</t>
  </si>
  <si>
    <t>커피숍, 레스토랑</t>
    <phoneticPr fontId="8" type="noConversion"/>
  </si>
  <si>
    <t>오션힐스 골프 &amp; 리조트</t>
  </si>
  <si>
    <t>10층
(지하1~지상10)</t>
    <phoneticPr fontId="8" type="noConversion"/>
  </si>
  <si>
    <t>경상북도 포항시 북구 해안로 91 (두호동)</t>
  </si>
  <si>
    <t>간이매점, 카페, 야외풀장</t>
    <phoneticPr fontId="8" type="noConversion"/>
  </si>
  <si>
    <t>동빈나루 게스트하우스</t>
  </si>
  <si>
    <t>3층</t>
    <phoneticPr fontId="8" type="noConversion"/>
  </si>
  <si>
    <t>경상북도 포항시 남구 중앙로 128 (해도동)</t>
  </si>
  <si>
    <t>휴게실</t>
    <phoneticPr fontId="8" type="noConversion"/>
  </si>
  <si>
    <t>라한호텔 포항</t>
  </si>
  <si>
    <t>2022.08.22</t>
    <phoneticPr fontId="8" type="noConversion"/>
  </si>
  <si>
    <t>16층
(지하3~지상16)</t>
    <phoneticPr fontId="8" type="noConversion"/>
  </si>
  <si>
    <t>경상북도 포항시 북구 해동로 211-1 (동빈2가)</t>
  </si>
  <si>
    <t>레스토랑, 연회장, 야외가든정원</t>
    <phoneticPr fontId="8" type="noConversion"/>
  </si>
  <si>
    <t>윈호텔</t>
  </si>
  <si>
    <t>2021.12.22</t>
    <phoneticPr fontId="8" type="noConversion"/>
  </si>
  <si>
    <t>9층
(지하1~지상9)</t>
    <phoneticPr fontId="8" type="noConversion"/>
  </si>
  <si>
    <t>경상북도 포항시 북구 장량로127번길 6, 라우스데오 (장성동)</t>
  </si>
  <si>
    <t>일반음식점, 유흥음식점</t>
    <phoneticPr fontId="8" type="noConversion"/>
  </si>
  <si>
    <t>영일대 게스트하우스</t>
  </si>
  <si>
    <t>3층
(지하1~지상3)</t>
    <phoneticPr fontId="8" type="noConversion"/>
  </si>
  <si>
    <t>경상북도 포항시 북구 삼호로 73 (대신동)</t>
  </si>
  <si>
    <t>뷰호텔</t>
  </si>
  <si>
    <t>10층</t>
    <phoneticPr fontId="8" type="noConversion"/>
  </si>
  <si>
    <t>경상북도 포항시 북구 해안로 89 (두호동)</t>
  </si>
  <si>
    <t>라우스데오</t>
  </si>
  <si>
    <t>2020.07.10</t>
    <phoneticPr fontId="8" type="noConversion"/>
  </si>
  <si>
    <t>5층</t>
    <phoneticPr fontId="8" type="noConversion"/>
  </si>
  <si>
    <t>경상북도 포항시 북구 송라면 대전길 7</t>
  </si>
  <si>
    <t>식당, 인터넷실</t>
    <phoneticPr fontId="8" type="noConversion"/>
  </si>
  <si>
    <t>노블리온호텔</t>
  </si>
  <si>
    <t>2021.07.28</t>
    <phoneticPr fontId="8" type="noConversion"/>
  </si>
  <si>
    <t>6층</t>
    <phoneticPr fontId="8" type="noConversion"/>
  </si>
  <si>
    <t>경상북도 포항시 남구 송도로 71 (송도동, 코모도비취관광호텔)</t>
  </si>
  <si>
    <t>카페</t>
    <phoneticPr fontId="8" type="noConversion"/>
  </si>
  <si>
    <t>경주시</t>
    <phoneticPr fontId="8" type="noConversion"/>
  </si>
  <si>
    <t>㈜필코리아리미티드 경주힐튼호텔</t>
    <phoneticPr fontId="8" type="noConversion"/>
  </si>
  <si>
    <t>2022-7. 6.</t>
    <phoneticPr fontId="8" type="noConversion"/>
  </si>
  <si>
    <t>경상북도 경주시 보문로 484-7</t>
  </si>
  <si>
    <t>대중음식점, 휴게실, 사우나 등</t>
    <phoneticPr fontId="8" type="noConversion"/>
  </si>
  <si>
    <t>주식회사 라한호텔(경주)</t>
    <phoneticPr fontId="8" type="noConversion"/>
  </si>
  <si>
    <t>2021-12. 16.</t>
    <phoneticPr fontId="8" type="noConversion"/>
  </si>
  <si>
    <t>경상북도 경주시 보문로 338</t>
    <phoneticPr fontId="8" type="noConversion"/>
  </si>
  <si>
    <t>식당가, 레포츠, 연회장 등</t>
    <phoneticPr fontId="8" type="noConversion"/>
  </si>
  <si>
    <t>코오롱호텔</t>
    <phoneticPr fontId="8" type="noConversion"/>
  </si>
  <si>
    <t>2022-8. 11.</t>
    <phoneticPr fontId="8" type="noConversion"/>
  </si>
  <si>
    <t>지하4층~지상8층</t>
    <phoneticPr fontId="8" type="noConversion"/>
  </si>
  <si>
    <t>경상북도 경주시 불국로 289-17</t>
    <phoneticPr fontId="8" type="noConversion"/>
  </si>
  <si>
    <t>커피숍, 연회장, 편의점 등</t>
    <phoneticPr fontId="8" type="noConversion"/>
  </si>
  <si>
    <t>코모도호텔 경주</t>
    <phoneticPr fontId="8" type="noConversion"/>
  </si>
  <si>
    <t>2022-5. 25.</t>
    <phoneticPr fontId="8" type="noConversion"/>
  </si>
  <si>
    <t>경상북도 경주시 보문로 422</t>
    <phoneticPr fontId="8" type="noConversion"/>
  </si>
  <si>
    <t>식당, 노래방, 편의점, 토산품, 마사지실 등</t>
    <phoneticPr fontId="8" type="noConversion"/>
  </si>
  <si>
    <t>더케이호텔경주</t>
    <phoneticPr fontId="8" type="noConversion"/>
  </si>
  <si>
    <t>2021-12. 22.</t>
    <phoneticPr fontId="8" type="noConversion"/>
  </si>
  <si>
    <t>경상북도 경주시 엑스포로 45</t>
    <phoneticPr fontId="8" type="noConversion"/>
  </si>
  <si>
    <t>매점, 노래방, 연회장 등</t>
    <phoneticPr fontId="8" type="noConversion"/>
  </si>
  <si>
    <t>그랜드호텔 경주</t>
    <phoneticPr fontId="8" type="noConversion"/>
  </si>
  <si>
    <t>경상북도 경주시 불국로 61</t>
    <phoneticPr fontId="8" type="noConversion"/>
  </si>
  <si>
    <t>사우나, 커피숍, 스낵코너, 레스토랑, 급식소 등</t>
    <phoneticPr fontId="8" type="noConversion"/>
  </si>
  <si>
    <t>경주조선온천호텔㈜</t>
    <phoneticPr fontId="8" type="noConversion"/>
  </si>
  <si>
    <t>2016-12. 30.</t>
    <phoneticPr fontId="8" type="noConversion"/>
  </si>
  <si>
    <t>경상북도 경주시 보문로 407</t>
    <phoneticPr fontId="8" type="noConversion"/>
  </si>
  <si>
    <t>웨딩홀, 사우나, 연회장, 휘트니스센터, 커피숍, 판식당 등</t>
    <phoneticPr fontId="8" type="noConversion"/>
  </si>
  <si>
    <t>베니키아 스위스로젠호텔</t>
    <phoneticPr fontId="8" type="noConversion"/>
  </si>
  <si>
    <t>2020-11. 28.</t>
    <phoneticPr fontId="8" type="noConversion"/>
  </si>
  <si>
    <t>경상북도 경주시 보문로 465-37</t>
    <phoneticPr fontId="8" type="noConversion"/>
  </si>
  <si>
    <t>연회장, 세미나실, 레스토랑 등</t>
    <phoneticPr fontId="8" type="noConversion"/>
  </si>
  <si>
    <t>경주지지관광호텔</t>
    <phoneticPr fontId="8" type="noConversion"/>
  </si>
  <si>
    <t>2020-2. 17.</t>
    <phoneticPr fontId="8" type="noConversion"/>
  </si>
  <si>
    <t>경상북도 경주시 태종로 699번길3</t>
    <phoneticPr fontId="8" type="noConversion"/>
  </si>
  <si>
    <t>연회장, 중-소 회의실, 헬스장, 사우나, 커피숍 등</t>
    <phoneticPr fontId="8" type="noConversion"/>
  </si>
  <si>
    <t>㈜교원 스위트호텔 경주</t>
    <phoneticPr fontId="8" type="noConversion"/>
  </si>
  <si>
    <t>2021-10. 22.</t>
    <phoneticPr fontId="8" type="noConversion"/>
  </si>
  <si>
    <t>경상북도 경주시 보문로 280-12</t>
    <phoneticPr fontId="8" type="noConversion"/>
  </si>
  <si>
    <t>연회실3실, 노래연습장, 식당(일반음식점)</t>
    <phoneticPr fontId="8" type="noConversion"/>
  </si>
  <si>
    <t>아리수경주호텔</t>
    <phoneticPr fontId="8" type="noConversion"/>
  </si>
  <si>
    <t>2018-12. 26.</t>
    <phoneticPr fontId="8" type="noConversion"/>
  </si>
  <si>
    <t>경상북도 경주시 영불로 207</t>
    <phoneticPr fontId="8" type="noConversion"/>
  </si>
  <si>
    <t>휴게음식점(커피숍), 일반음식점(레스토랑), 세미나실, 비즈니스센터</t>
    <phoneticPr fontId="8" type="noConversion"/>
  </si>
  <si>
    <t>케이호텔</t>
    <phoneticPr fontId="8" type="noConversion"/>
  </si>
  <si>
    <t>2020-11. 17.</t>
    <phoneticPr fontId="8" type="noConversion"/>
  </si>
  <si>
    <t>경상북도 경주시 천북면 천강로 295-60</t>
    <phoneticPr fontId="8" type="noConversion"/>
  </si>
  <si>
    <t>식당(일반음식점), 세미나실</t>
    <phoneticPr fontId="8" type="noConversion"/>
  </si>
  <si>
    <t>엘라포니시 풀빌라&amp;호텔</t>
    <phoneticPr fontId="8" type="noConversion"/>
  </si>
  <si>
    <t>경상북도 경주시 동해안로 1594</t>
    <phoneticPr fontId="8" type="noConversion"/>
  </si>
  <si>
    <t>식당(휴게음식점), 세미나실, 수영장</t>
    <phoneticPr fontId="8" type="noConversion"/>
  </si>
  <si>
    <t>더테라스 호텔</t>
  </si>
  <si>
    <t>지하1층,지상1층,11층~15층</t>
    <phoneticPr fontId="8" type="noConversion"/>
  </si>
  <si>
    <t>경상북도 경주시 황성동 1067-4,1067-10 (광중길11)</t>
  </si>
  <si>
    <t>실내수영장, 실외수영장, 스낵바</t>
  </si>
  <si>
    <t>샵앤플랫 호텔</t>
  </si>
  <si>
    <t xml:space="preserve">경주시 감포읍 동해안로 2626 </t>
  </si>
  <si>
    <t>실외수영장, 옥상수영장, 레스토랑, 세미나실</t>
  </si>
  <si>
    <t>㈜신라밀레니엄 라궁</t>
    <phoneticPr fontId="8" type="noConversion"/>
  </si>
  <si>
    <t>2018-8. 1.</t>
    <phoneticPr fontId="8" type="noConversion"/>
  </si>
  <si>
    <t>경상북도 경주시 엑스포로 55-12</t>
    <phoneticPr fontId="8" type="noConversion"/>
  </si>
  <si>
    <t>다현</t>
    <phoneticPr fontId="8" type="noConversion"/>
  </si>
  <si>
    <t>경상북도 경주시 원화로340번길12</t>
    <phoneticPr fontId="8" type="noConversion"/>
  </si>
  <si>
    <t>소매점, 공동취사장, 정보교류시설</t>
    <phoneticPr fontId="8" type="noConversion"/>
  </si>
  <si>
    <t>청춘게스트하우스 호스텔</t>
    <phoneticPr fontId="8" type="noConversion"/>
  </si>
  <si>
    <t>경상북도 경주시 태종로 727번길 31</t>
    <phoneticPr fontId="8" type="noConversion"/>
  </si>
  <si>
    <t>공동취사장, 문화·정보교류시설, 휴게실</t>
    <phoneticPr fontId="8" type="noConversion"/>
  </si>
  <si>
    <t>경주 노벰버리조트 키즈앤스파</t>
    <phoneticPr fontId="8" type="noConversion"/>
  </si>
  <si>
    <t>경상북도 경주시 감포읍 감포로 226-4</t>
    <phoneticPr fontId="8" type="noConversion"/>
  </si>
  <si>
    <t>일반음식점(공동취사장 포함), 회의실(문화교류시설 포함)</t>
    <phoneticPr fontId="8" type="noConversion"/>
  </si>
  <si>
    <t>경주 키즈&amp;가족호텔</t>
    <phoneticPr fontId="8" type="noConversion"/>
  </si>
  <si>
    <t>경상북도 경주시 영불로 248</t>
    <phoneticPr fontId="8" type="noConversion"/>
  </si>
  <si>
    <t>공동취사장, 휴게실(문화교류시설 포함)</t>
    <phoneticPr fontId="8" type="noConversion"/>
  </si>
  <si>
    <t>에스앤비풀빌라 호스텔</t>
  </si>
  <si>
    <t>경주시 감포읍 감포로 250</t>
  </si>
  <si>
    <t>실외수영장, 옥상수영장, 편의점, 휴게음식점</t>
  </si>
  <si>
    <t>㈜이랜드파크 한국콘도 경주보문</t>
    <phoneticPr fontId="8" type="noConversion"/>
  </si>
  <si>
    <t>경상북도 경주시 보문로 353</t>
    <phoneticPr fontId="8" type="noConversion"/>
  </si>
  <si>
    <t>한식당, 슈퍼 등</t>
    <phoneticPr fontId="8" type="noConversion"/>
  </si>
  <si>
    <t>한화호텔앤드리조트㈜ 경주휴양콘도미니엄</t>
    <phoneticPr fontId="8" type="noConversion"/>
  </si>
  <si>
    <t>경상북도 경주시 보문로 182-27</t>
    <phoneticPr fontId="8" type="noConversion"/>
  </si>
  <si>
    <t>사우나, 레스토랑, 커피숍, 노래방, 편의점 등</t>
    <phoneticPr fontId="8" type="noConversion"/>
  </si>
  <si>
    <t>㈜이랜드파크 켄싱턴리조트 경주</t>
    <phoneticPr fontId="8" type="noConversion"/>
  </si>
  <si>
    <t>경상북도 경주시 보문로 182-29</t>
    <phoneticPr fontId="8" type="noConversion"/>
  </si>
  <si>
    <t>연회실, 노래연습장, 편의점, 휴게음식점 등</t>
    <phoneticPr fontId="8" type="noConversion"/>
  </si>
  <si>
    <t>마우나오션 휴양콘도미니엄</t>
    <phoneticPr fontId="8" type="noConversion"/>
  </si>
  <si>
    <t>경상북도 경주시 양남면 동남로 1021</t>
    <phoneticPr fontId="8" type="noConversion"/>
  </si>
  <si>
    <t>슈퍼마켓, 휴게음식점, 청소념 게임제공업소 등</t>
    <phoneticPr fontId="8" type="noConversion"/>
  </si>
  <si>
    <t>일성보문콘도미니엄</t>
    <phoneticPr fontId="8" type="noConversion"/>
  </si>
  <si>
    <t>경상북도 경주시 보문로 365</t>
    <phoneticPr fontId="8" type="noConversion"/>
  </si>
  <si>
    <t>한한식당, 양식당, 실내수영장 등</t>
    <phoneticPr fontId="8" type="noConversion"/>
  </si>
  <si>
    <t>소노벨 경주</t>
    <phoneticPr fontId="8" type="noConversion"/>
  </si>
  <si>
    <t>경상북도 경주시 보문로 402-12</t>
    <phoneticPr fontId="8" type="noConversion"/>
  </si>
  <si>
    <t>슈퍼마켓, 상점, 당구장 등</t>
    <phoneticPr fontId="8" type="noConversion"/>
  </si>
  <si>
    <t>블루원 콘도미니엄</t>
    <phoneticPr fontId="8" type="noConversion"/>
  </si>
  <si>
    <t>경상북도 경주시 천군로 95-32</t>
    <phoneticPr fontId="8" type="noConversion"/>
  </si>
  <si>
    <t>간이매장, 테라피센타 등</t>
    <phoneticPr fontId="8" type="noConversion"/>
  </si>
  <si>
    <t>㈜성호리조트</t>
    <phoneticPr fontId="8" type="noConversion"/>
  </si>
  <si>
    <t>경상북도 경주시 외동읍 영지로 636</t>
    <phoneticPr fontId="8" type="noConversion"/>
  </si>
  <si>
    <t>수영장, 사우나, 슈퍼마켓, 노래연습장 등</t>
    <phoneticPr fontId="8" type="noConversion"/>
  </si>
  <si>
    <t>영천시</t>
    <phoneticPr fontId="8" type="noConversion"/>
  </si>
  <si>
    <t>보현산별빛테마마을 본관동</t>
    <phoneticPr fontId="8" type="noConversion"/>
  </si>
  <si>
    <t>영천시 화북면 정각길 22</t>
    <phoneticPr fontId="8" type="noConversion"/>
  </si>
  <si>
    <t>식당, 세미나실, 다목적실</t>
    <phoneticPr fontId="8" type="noConversion"/>
  </si>
  <si>
    <t>아우노펠리스</t>
    <phoneticPr fontId="8" type="noConversion"/>
  </si>
  <si>
    <t>영천시 상신기길 150</t>
    <phoneticPr fontId="8" type="noConversion"/>
  </si>
  <si>
    <t>일반음식점 1 휴게음식점 1, 연회장</t>
    <phoneticPr fontId="8" type="noConversion"/>
  </si>
  <si>
    <t>경상북도</t>
  </si>
  <si>
    <t>김천시</t>
  </si>
  <si>
    <t>김천파크관광호텔</t>
  </si>
  <si>
    <t>2022.12.31</t>
  </si>
  <si>
    <t>경상북도 김천시 대항면 황학동길 35-23</t>
  </si>
  <si>
    <t>레스토랑 1개, 예식장 1개, 연회장 1개</t>
  </si>
  <si>
    <t>(주)김천그랜드호텔</t>
  </si>
  <si>
    <t>경상북도 김천시 송설로 146 (부곡동)</t>
  </si>
  <si>
    <t>안동시</t>
    <phoneticPr fontId="8" type="noConversion"/>
  </si>
  <si>
    <t>리첼호텔</t>
  </si>
  <si>
    <t>2021.11.12</t>
    <phoneticPr fontId="8" type="noConversion"/>
  </si>
  <si>
    <t>지하 2층~지상 8층</t>
    <phoneticPr fontId="8" type="noConversion"/>
  </si>
  <si>
    <t>경상북도 안동시 관광단지로 346-69 (성곡동)</t>
  </si>
  <si>
    <t>음식점, 연회장, 결혼식장</t>
    <phoneticPr fontId="8" type="noConversion"/>
  </si>
  <si>
    <t>안동 그랜드 호텔</t>
  </si>
  <si>
    <t>2022.10.04</t>
    <phoneticPr fontId="8" type="noConversion"/>
  </si>
  <si>
    <t>지하 1층~지상 9층</t>
    <phoneticPr fontId="8" type="noConversion"/>
  </si>
  <si>
    <t>경상북도 안동시 관광단지로 346-84 (성곡동)</t>
  </si>
  <si>
    <t>일반음식점, 카페, 연화장, 결혼식장, 사우나</t>
    <phoneticPr fontId="8" type="noConversion"/>
  </si>
  <si>
    <t>씨엠파크호텔 주식회사</t>
  </si>
  <si>
    <t>2023.03.31.</t>
    <phoneticPr fontId="8" type="noConversion"/>
  </si>
  <si>
    <t>지하 2층~지상 13층</t>
    <phoneticPr fontId="8" type="noConversion"/>
  </si>
  <si>
    <t>경상북도 안동시 풍천면 검무로 10-17</t>
  </si>
  <si>
    <t>일반음식점, 연화장, 결혼식장</t>
    <phoneticPr fontId="8" type="noConversion"/>
  </si>
  <si>
    <t>브라운도트 풍산점</t>
  </si>
  <si>
    <t>등급평가 진행중</t>
    <phoneticPr fontId="8" type="noConversion"/>
  </si>
  <si>
    <t>경상북도 안동시 풍산읍 풍산태사로 1023-6</t>
  </si>
  <si>
    <t>연회장, 세미나실</t>
    <phoneticPr fontId="8" type="noConversion"/>
  </si>
  <si>
    <t>안동 호스텔 1호점</t>
    <phoneticPr fontId="8" type="noConversion"/>
  </si>
  <si>
    <t>지상 4층</t>
    <phoneticPr fontId="8" type="noConversion"/>
  </si>
  <si>
    <t>경상북도 안동시 호암길 13 (송현동)</t>
  </si>
  <si>
    <t>베네치아 호스텔</t>
  </si>
  <si>
    <t>지하 1층~지상 4층</t>
    <phoneticPr fontId="8" type="noConversion"/>
  </si>
  <si>
    <t>경상북도 안동시 용상북1길 51 (용상동)</t>
  </si>
  <si>
    <t>안동풍경 호스텔 n LIBRARY</t>
  </si>
  <si>
    <t>지상 5층</t>
    <phoneticPr fontId="8" type="noConversion"/>
  </si>
  <si>
    <t>경상북도 안동시 노하2길 19-5 (노하동)</t>
  </si>
  <si>
    <t>더스터닝</t>
  </si>
  <si>
    <t>지상 2층</t>
    <phoneticPr fontId="8" type="noConversion"/>
  </si>
  <si>
    <t>경상북도 안동시 뒨지게길 22-10 (정하동)</t>
  </si>
  <si>
    <t>킹덤호스텔</t>
  </si>
  <si>
    <t>경상북도 안동시 광석2길 29-15 (광석동)</t>
  </si>
  <si>
    <t>더스터닝-2</t>
  </si>
  <si>
    <t>지상 1층</t>
    <phoneticPr fontId="8" type="noConversion"/>
  </si>
  <si>
    <t>경상북도 안동시 예일길 22 (정하동)</t>
  </si>
  <si>
    <t>펜션달안동</t>
    <phoneticPr fontId="8" type="noConversion"/>
  </si>
  <si>
    <t>경상북도 안동시 동악골길 95 (와룡면)</t>
    <phoneticPr fontId="8" type="noConversion"/>
  </si>
  <si>
    <t>문화·정보 교류센터</t>
    <phoneticPr fontId="8" type="noConversion"/>
  </si>
  <si>
    <t>사적공간</t>
  </si>
  <si>
    <t>지상 5층</t>
  </si>
  <si>
    <t>경상북도 안동시 용상북길 1-1 (용상동)</t>
  </si>
  <si>
    <t>구미시</t>
    <phoneticPr fontId="8" type="noConversion"/>
  </si>
  <si>
    <t>(주)호텔금오산</t>
  </si>
  <si>
    <t>경상북도 구미시 금오산로 400 (남통동)</t>
    <phoneticPr fontId="8" type="noConversion"/>
  </si>
  <si>
    <t>사우나,웨딩,연회장,피트니스센터,식당,카페 등</t>
    <phoneticPr fontId="8" type="noConversion"/>
  </si>
  <si>
    <t>창원관광개발㈜ 구미센츄리호텔</t>
    <phoneticPr fontId="8" type="noConversion"/>
  </si>
  <si>
    <t>2023.1.31.</t>
    <phoneticPr fontId="8" type="noConversion"/>
  </si>
  <si>
    <t>경상북도 구미시 3공단1로 296 (임수동)</t>
    <phoneticPr fontId="8" type="noConversion"/>
  </si>
  <si>
    <t>연회장, 웨딩홀, 라운지, 카페,  세탁실 등</t>
    <phoneticPr fontId="8" type="noConversion"/>
  </si>
  <si>
    <t>호텔 스테이 구미</t>
  </si>
  <si>
    <t>경상북도 구미시 여헌로 9 (인의동)</t>
    <phoneticPr fontId="8" type="noConversion"/>
  </si>
  <si>
    <t>회의실, 식당 등</t>
    <phoneticPr fontId="8" type="noConversion"/>
  </si>
  <si>
    <t>STAY THE GONGDAN HOTEL</t>
    <phoneticPr fontId="8" type="noConversion"/>
  </si>
  <si>
    <t>경상북도 구미시 1공단로5길 86-15 (공단동)</t>
    <phoneticPr fontId="8" type="noConversion"/>
  </si>
  <si>
    <t>비지니스센터,식당,카페,스크린골프, 편의점 등</t>
    <phoneticPr fontId="8" type="noConversion"/>
  </si>
  <si>
    <t>파크비지니스관광호텔</t>
    <phoneticPr fontId="8" type="noConversion"/>
  </si>
  <si>
    <t>경상북도 구미시 금오산로 217-16 (남통동)</t>
  </si>
  <si>
    <t>리모델링중</t>
    <phoneticPr fontId="8" type="noConversion"/>
  </si>
  <si>
    <t>영주시</t>
    <phoneticPr fontId="8" type="noConversion"/>
  </si>
  <si>
    <t>풍기관광호텔</t>
    <phoneticPr fontId="8" type="noConversion"/>
  </si>
  <si>
    <t>경북 영주시 풍기읍 풍기로 53</t>
    <phoneticPr fontId="8" type="noConversion"/>
  </si>
  <si>
    <t>음식점, 연회장, 웨딩홀 등</t>
    <phoneticPr fontId="8" type="noConversion"/>
  </si>
  <si>
    <t>영주온천관광호텔</t>
    <phoneticPr fontId="8" type="noConversion"/>
  </si>
  <si>
    <t>2022.09.15.</t>
    <phoneticPr fontId="8" type="noConversion"/>
  </si>
  <si>
    <t>경북 영주시 대학로240번길 8</t>
    <phoneticPr fontId="8" type="noConversion"/>
  </si>
  <si>
    <t>일반음식점, 헬스장, 목욕장, 카페, 키즈카페, 골프연습장 등</t>
    <phoneticPr fontId="8" type="noConversion"/>
  </si>
  <si>
    <t>영주리치관광호텔</t>
    <phoneticPr fontId="8" type="noConversion"/>
  </si>
  <si>
    <t>경북 영주시 대학로 15</t>
    <phoneticPr fontId="8" type="noConversion"/>
  </si>
  <si>
    <t>제제게스트하우스</t>
    <phoneticPr fontId="8" type="noConversion"/>
  </si>
  <si>
    <t>경상북도 영주시 대학로 22번길 9</t>
    <phoneticPr fontId="8" type="noConversion"/>
  </si>
  <si>
    <t>공연공간</t>
    <phoneticPr fontId="8" type="noConversion"/>
  </si>
  <si>
    <t>상주시</t>
    <phoneticPr fontId="8" type="noConversion"/>
  </si>
  <si>
    <t>블루원상주골프리조트</t>
    <phoneticPr fontId="8" type="noConversion"/>
  </si>
  <si>
    <t>경상북도 상주시 모서면 화현3길 127</t>
    <phoneticPr fontId="8" type="noConversion"/>
  </si>
  <si>
    <t>골프장</t>
    <phoneticPr fontId="8" type="noConversion"/>
  </si>
  <si>
    <t>문경시</t>
    <phoneticPr fontId="8" type="noConversion"/>
  </si>
  <si>
    <t>주식회사이화관광 (문경새재호텔)</t>
    <phoneticPr fontId="8" type="noConversion"/>
  </si>
  <si>
    <t>경상북도 문경시 문경읍 새재2길 32-11</t>
    <phoneticPr fontId="8" type="noConversion"/>
  </si>
  <si>
    <t>한식당, 커피숍, 연회장</t>
  </si>
  <si>
    <t>STX문경리조트</t>
    <phoneticPr fontId="8" type="noConversion"/>
  </si>
  <si>
    <t>경상북도 문경시 농암면 청화로 509</t>
    <phoneticPr fontId="8" type="noConversion"/>
  </si>
  <si>
    <t>편의점,스크린골프장,노래연습장,야외광장,세미나장,스파</t>
  </si>
  <si>
    <t>㈜문경레저타운 문경새재리조트</t>
    <phoneticPr fontId="8" type="noConversion"/>
  </si>
  <si>
    <t>경상북도 문경시 문경읍 웰빙타운길 7-12</t>
    <phoneticPr fontId="8" type="noConversion"/>
  </si>
  <si>
    <t>식당, 연회장, 세미나실, 마트, 바비큐장, 야외가든</t>
  </si>
  <si>
    <t>경산시</t>
    <phoneticPr fontId="8" type="noConversion"/>
  </si>
  <si>
    <t>(주)상대온천관광호텔</t>
    <phoneticPr fontId="8" type="noConversion"/>
  </si>
  <si>
    <t>등급미정</t>
    <phoneticPr fontId="8" type="noConversion"/>
  </si>
  <si>
    <t>2016.11.24</t>
    <phoneticPr fontId="8" type="noConversion"/>
  </si>
  <si>
    <t>경상북도 경산시 남산면 상대로116길 18</t>
    <phoneticPr fontId="8" type="noConversion"/>
  </si>
  <si>
    <t>사우나, 식당, 연회장</t>
    <phoneticPr fontId="8" type="noConversion"/>
  </si>
  <si>
    <t>청송군</t>
  </si>
  <si>
    <t>주왕산관광호텔</t>
  </si>
  <si>
    <t>2018.12.04</t>
    <phoneticPr fontId="8" type="noConversion"/>
  </si>
  <si>
    <t>경상북도 청송군 청송읍 중앙로 315</t>
    <phoneticPr fontId="8" type="noConversion"/>
  </si>
  <si>
    <t>웨딩홀, 사우나, 카페</t>
    <phoneticPr fontId="8" type="noConversion"/>
  </si>
  <si>
    <t>소노벨 청송</t>
  </si>
  <si>
    <t xml:space="preserve"> </t>
    <phoneticPr fontId="8" type="noConversion"/>
  </si>
  <si>
    <t>경상북도 청송군 주왕산면 주왕산로 494-1</t>
    <phoneticPr fontId="8" type="noConversion"/>
  </si>
  <si>
    <t>웨딩홀, 사우나</t>
    <phoneticPr fontId="8" type="noConversion"/>
  </si>
  <si>
    <t>영덕군</t>
    <phoneticPr fontId="8" type="noConversion"/>
  </si>
  <si>
    <t>동해해상관광호텔(주)</t>
  </si>
  <si>
    <t>경상북도 영덕군 강구면 삼사길 108-10</t>
  </si>
  <si>
    <t>오션힐파크 호텔펜션</t>
    <phoneticPr fontId="8" type="noConversion"/>
  </si>
  <si>
    <t>경상북도 영덕군 강구면 해상공원길 115 (리베라)</t>
  </si>
  <si>
    <t>단란주점, 소회의실</t>
  </si>
  <si>
    <t>오션비치 휴양콘도미니엄</t>
  </si>
  <si>
    <t>경상북도 영덕군 강구면 동해대로 4265-43 (오션뷰컨트리클럽)</t>
  </si>
  <si>
    <t>골프연습실,수영장,매점</t>
  </si>
  <si>
    <t>청도군</t>
    <phoneticPr fontId="8" type="noConversion"/>
  </si>
  <si>
    <t>(주)용암온천관광호텔</t>
  </si>
  <si>
    <t>2017.12.18</t>
    <phoneticPr fontId="8" type="noConversion"/>
  </si>
  <si>
    <t>지하1~지상4층</t>
  </si>
  <si>
    <t>경상북도청도군 화양읍 온천길 23</t>
    <phoneticPr fontId="8" type="noConversion"/>
  </si>
  <si>
    <t>온천, 편의점 등</t>
    <phoneticPr fontId="8" type="noConversion"/>
  </si>
  <si>
    <t>고령군</t>
    <phoneticPr fontId="8" type="noConversion"/>
  </si>
  <si>
    <t>대가야호스텔</t>
    <phoneticPr fontId="8" type="noConversion"/>
  </si>
  <si>
    <t>3층(지하1~지상3)</t>
    <phoneticPr fontId="8" type="noConversion"/>
  </si>
  <si>
    <t>경상북도 고령군 쌍림면 미숭로 225, 고령군 향토문화학교</t>
    <phoneticPr fontId="8" type="noConversion"/>
  </si>
  <si>
    <t>세미나실</t>
    <phoneticPr fontId="8" type="noConversion"/>
  </si>
  <si>
    <t>대가야의 목금토-꿈꾸는 시간여행자센터</t>
    <phoneticPr fontId="8" type="noConversion"/>
  </si>
  <si>
    <t>1층(지상2)</t>
    <phoneticPr fontId="8" type="noConversion"/>
  </si>
  <si>
    <t>경상북도 고령군 대가야읍 시장1길 9-10</t>
    <phoneticPr fontId="8" type="noConversion"/>
  </si>
  <si>
    <t>성주군</t>
    <phoneticPr fontId="8" type="noConversion"/>
  </si>
  <si>
    <t>가야호텔</t>
    <phoneticPr fontId="8" type="noConversion"/>
  </si>
  <si>
    <t>2023.12.08</t>
    <phoneticPr fontId="8" type="noConversion"/>
  </si>
  <si>
    <t>경상북도 성주군 수륜면 가야산식물원길 52</t>
    <phoneticPr fontId="8" type="noConversion"/>
  </si>
  <si>
    <t>음식점, 야외물놀이장, 바베큐장, 커피숍 등</t>
    <phoneticPr fontId="8" type="noConversion"/>
  </si>
  <si>
    <t>칠곡군</t>
    <phoneticPr fontId="8" type="noConversion"/>
  </si>
  <si>
    <t>센트로관광호텔</t>
    <phoneticPr fontId="8" type="noConversion"/>
  </si>
  <si>
    <t>2020.05.19</t>
    <phoneticPr fontId="8" type="noConversion"/>
  </si>
  <si>
    <t>경상북도 칠곡군 왜관읍 중앙로 152-3</t>
    <phoneticPr fontId="8" type="noConversion"/>
  </si>
  <si>
    <t>일반음식점, 유흥주점 등</t>
    <phoneticPr fontId="8" type="noConversion"/>
  </si>
  <si>
    <t>봉화군</t>
    <phoneticPr fontId="8" type="noConversion"/>
  </si>
  <si>
    <t>춘양목호스텔</t>
    <phoneticPr fontId="8" type="noConversion"/>
  </si>
  <si>
    <t>경상북도 봉화군 춘양면 운곡1길 8-18</t>
    <phoneticPr fontId="8" type="noConversion"/>
  </si>
  <si>
    <t>울진군</t>
  </si>
  <si>
    <t>호텔덕구온천</t>
  </si>
  <si>
    <t>2021.12.27</t>
  </si>
  <si>
    <t>6(지하2층,지상4층)</t>
  </si>
  <si>
    <t>경상북도 울진군 북면 덕구온천로 924</t>
  </si>
  <si>
    <t>온천탕,스파시설,연회장,커피숍,한식당</t>
  </si>
  <si>
    <t>울진그랜드호텔</t>
  </si>
  <si>
    <t>2020.05.27</t>
  </si>
  <si>
    <t>8(지하1층,지상7층)</t>
  </si>
  <si>
    <t>경상북도 울진군 울진읍 현내항길 97</t>
  </si>
  <si>
    <t>연회장,양식당,커피숍,캌테일바</t>
  </si>
  <si>
    <t>한화호텔&amp;리조트</t>
  </si>
  <si>
    <t>경상북도 울진군 온정면 온천로 129-13</t>
  </si>
  <si>
    <t>사우나,수영장,일반음식점,노래방,당구장</t>
  </si>
  <si>
    <t>덕구온천콘도</t>
  </si>
  <si>
    <t>5(지하1층,지상4층)</t>
  </si>
  <si>
    <t>경상북도 울진군 북면 덕구온천로 921</t>
  </si>
  <si>
    <t>사우나,일반음식점</t>
  </si>
  <si>
    <t>울릉군</t>
    <phoneticPr fontId="8" type="noConversion"/>
  </si>
  <si>
    <t>울릉도 이사부 호텔</t>
  </si>
  <si>
    <t>23.5.4</t>
    <phoneticPr fontId="8" type="noConversion"/>
  </si>
  <si>
    <t>경상북도 울릉군 울릉읍 도동1길 21-1</t>
  </si>
  <si>
    <t>회의실, 골프퍼팅, 바베튜장</t>
    <phoneticPr fontId="8" type="noConversion"/>
  </si>
  <si>
    <t>울릉관광옥천호텔</t>
  </si>
  <si>
    <t>경상북도 울릉군 울릉읍 옥천길 148</t>
  </si>
  <si>
    <t>공동취사장, 문화교류공간</t>
    <phoneticPr fontId="8" type="noConversion"/>
  </si>
  <si>
    <t>울릉도패밀리호텔</t>
  </si>
  <si>
    <t>경상북도 울릉군 울릉읍 도동2길 8-6</t>
  </si>
  <si>
    <t>공동취사장, 찜질방, 편의점, 카페, 음식점</t>
    <phoneticPr fontId="8" type="noConversion"/>
  </si>
  <si>
    <t>우듬지 호스텔</t>
  </si>
  <si>
    <t>경상북도 울릉군 울릉읍 도동1길 25</t>
  </si>
  <si>
    <t>산호호텔</t>
  </si>
  <si>
    <t>경상북도 울릉군 울릉읍 도동3길 22</t>
  </si>
  <si>
    <t>문화교류공간, 공동취사장</t>
    <phoneticPr fontId="8" type="noConversion"/>
  </si>
  <si>
    <t>울릉관광호텔</t>
  </si>
  <si>
    <t>경상북도 울릉군 울릉읍 사동2길 188</t>
  </si>
  <si>
    <t>신흥호텔</t>
  </si>
  <si>
    <t>경상북도 울릉군 울릉읍 도동3길 19</t>
  </si>
  <si>
    <t>비치온 관광호텔</t>
  </si>
  <si>
    <t>경상북도 울릉군 울릉읍 울릉순환로 772 (비치온호텔)</t>
  </si>
  <si>
    <t>세미나실, 식당</t>
    <phoneticPr fontId="8" type="noConversion"/>
  </si>
  <si>
    <t>풍경채 호스텔</t>
  </si>
  <si>
    <t>경상북도 울릉군 울릉읍 저동4길 47</t>
  </si>
  <si>
    <t>늘푸름 호스텔</t>
  </si>
  <si>
    <t>경상북도 울릉군 울릉읍 간령길 93-60</t>
  </si>
  <si>
    <t>상일호스텔</t>
  </si>
  <si>
    <t>경상북도 울릉군 울릉읍 울릉순환로 680</t>
  </si>
  <si>
    <t>공동취사장, 주차장</t>
    <phoneticPr fontId="8" type="noConversion"/>
  </si>
  <si>
    <t>위드U</t>
  </si>
  <si>
    <t>경상북도 울릉군 울릉읍 울릉순환로 219-3, 위드U</t>
  </si>
  <si>
    <t>문화교류공간, 공동취사장, 야외테라스, 세탁실, 주차장 등</t>
    <phoneticPr fontId="8" type="noConversion"/>
  </si>
  <si>
    <t>광장호스텔</t>
  </si>
  <si>
    <t>경상북도 울릉군 서면 태하길 196</t>
  </si>
  <si>
    <t>JD호스텔</t>
    <phoneticPr fontId="8" type="noConversion"/>
  </si>
  <si>
    <t>경상북도 울릉군 울릉읍 울릉순환로 164-2</t>
  </si>
  <si>
    <t>카페, 공동취사장</t>
    <phoneticPr fontId="8" type="noConversion"/>
  </si>
  <si>
    <t>울릉푸른나무호스텔</t>
  </si>
  <si>
    <t>경상북도 울릉군 울릉읍 울릉순환로 527-5</t>
  </si>
  <si>
    <t>시에스타 펜션</t>
    <phoneticPr fontId="8" type="noConversion"/>
  </si>
  <si>
    <t>경상북도 울릉군 울릉읍 울릉순환로 31-19</t>
  </si>
  <si>
    <t>야외 테라스, 공동 취사장, 주차장 등</t>
    <phoneticPr fontId="8" type="noConversion"/>
  </si>
  <si>
    <t>다온프라임 호스텔</t>
  </si>
  <si>
    <t>경상북도 울릉군 울릉읍 봉래길 6-75, 관광호스텔</t>
  </si>
  <si>
    <t>카페, 야외 테라스, 공동 취사장, 풀장, 루프탑, 주차장 등</t>
    <phoneticPr fontId="8" type="noConversion"/>
  </si>
  <si>
    <t>The Hill(더 힐)</t>
    <phoneticPr fontId="8" type="noConversion"/>
  </si>
  <si>
    <t>경상북도 울릉군 울릉읍 신리길 85</t>
    <phoneticPr fontId="8" type="noConversion"/>
  </si>
  <si>
    <t>문화교류공간, 주차장 등</t>
    <phoneticPr fontId="8" type="noConversion"/>
  </si>
  <si>
    <t>섬바디관광호텔</t>
    <phoneticPr fontId="8" type="noConversion"/>
  </si>
  <si>
    <t>경상북도 울릉군 울릉읍 도동3길 20</t>
    <phoneticPr fontId="8" type="noConversion"/>
  </si>
  <si>
    <t>소매점, 음식점</t>
    <phoneticPr fontId="8" type="noConversion"/>
  </si>
  <si>
    <t>경상남도</t>
    <phoneticPr fontId="8" type="noConversion"/>
  </si>
  <si>
    <t>창원시</t>
    <phoneticPr fontId="8" type="noConversion"/>
  </si>
  <si>
    <t>크라운관광호텔</t>
    <phoneticPr fontId="8" type="noConversion"/>
  </si>
  <si>
    <t>2019.07.30</t>
    <phoneticPr fontId="8" type="noConversion"/>
  </si>
  <si>
    <t>지하3층~9층</t>
    <phoneticPr fontId="8" type="noConversion"/>
  </si>
  <si>
    <t>창원시 의창구 창원대로363번길 22-5</t>
    <phoneticPr fontId="8" type="noConversion"/>
  </si>
  <si>
    <t>음식점, 카페</t>
    <phoneticPr fontId="8" type="noConversion"/>
  </si>
  <si>
    <t>누와즈컬리넌호텔</t>
    <phoneticPr fontId="8" type="noConversion"/>
  </si>
  <si>
    <t>지하2층~4층</t>
    <phoneticPr fontId="8" type="noConversion"/>
  </si>
  <si>
    <t>창원시 의창구 북면 천주로1173번길 42</t>
    <phoneticPr fontId="8" type="noConversion"/>
  </si>
  <si>
    <t>온천, 음식점</t>
    <phoneticPr fontId="8" type="noConversion"/>
  </si>
  <si>
    <t>호텔스카이</t>
    <phoneticPr fontId="8" type="noConversion"/>
  </si>
  <si>
    <t>창원시 의창구 우곡로217</t>
    <phoneticPr fontId="8" type="noConversion"/>
  </si>
  <si>
    <t>㈜호텔인터내셔널</t>
    <phoneticPr fontId="8" type="noConversion"/>
  </si>
  <si>
    <t>지하4층~8층</t>
    <phoneticPr fontId="8" type="noConversion"/>
  </si>
  <si>
    <t>경남 창원시 성산구 중앙대로69(중앙동)</t>
    <phoneticPr fontId="8" type="noConversion"/>
  </si>
  <si>
    <t>비지니스센터,공동식당,웨딩홀</t>
    <phoneticPr fontId="8" type="noConversion"/>
  </si>
  <si>
    <t>에비뉴관광호텔</t>
    <phoneticPr fontId="8" type="noConversion"/>
  </si>
  <si>
    <t>2021.06.28.</t>
    <phoneticPr fontId="8" type="noConversion"/>
  </si>
  <si>
    <t>경남 창원시 성산구 용지로169번길 5(용호동)</t>
    <phoneticPr fontId="8" type="noConversion"/>
  </si>
  <si>
    <t>비즈니스센터,공동식당</t>
    <phoneticPr fontId="8" type="noConversion"/>
  </si>
  <si>
    <t>그랜드 머큐어 엠버서더 창원</t>
    <phoneticPr fontId="8" type="noConversion"/>
  </si>
  <si>
    <t>경남 창원시 성산구 원이대로 332(대원동)</t>
    <phoneticPr fontId="8" type="noConversion"/>
  </si>
  <si>
    <t>비지니스센터,공동식당,휘트니스</t>
    <phoneticPr fontId="8" type="noConversion"/>
  </si>
  <si>
    <t>㈜올림픽호텔</t>
    <phoneticPr fontId="8" type="noConversion"/>
  </si>
  <si>
    <t>2019.12.20.</t>
    <phoneticPr fontId="8" type="noConversion"/>
  </si>
  <si>
    <t>경남 창원시 성산구 중앙동97-1</t>
    <phoneticPr fontId="8" type="noConversion"/>
  </si>
  <si>
    <t>공동식당</t>
    <phoneticPr fontId="8" type="noConversion"/>
  </si>
  <si>
    <t>C&amp;N HOSTEL</t>
    <phoneticPr fontId="8" type="noConversion"/>
  </si>
  <si>
    <t>지상7층~지상11층</t>
    <phoneticPr fontId="8" type="noConversion"/>
  </si>
  <si>
    <t>경남 창원시 성산구 상남로118(상남동, CNN타워 701호)</t>
    <phoneticPr fontId="8" type="noConversion"/>
  </si>
  <si>
    <t>비즈니스센터</t>
    <phoneticPr fontId="8" type="noConversion"/>
  </si>
  <si>
    <t>㈜브라운도트창원중앙</t>
    <phoneticPr fontId="8" type="noConversion"/>
  </si>
  <si>
    <t>지상9층</t>
    <phoneticPr fontId="8" type="noConversion"/>
  </si>
  <si>
    <t>경남 창원시 성산구 용지로 64, 4층(중앙동,덕산그린피아)</t>
    <phoneticPr fontId="8" type="noConversion"/>
  </si>
  <si>
    <t>베스트루이스해밀턴호텔</t>
    <phoneticPr fontId="8" type="noConversion"/>
  </si>
  <si>
    <t>2023-03-06</t>
  </si>
  <si>
    <t>경남 창원시 성산구 상남동 31-9</t>
    <phoneticPr fontId="8" type="noConversion"/>
  </si>
  <si>
    <t>비즈니스센터,공동식당,휘트니스</t>
    <phoneticPr fontId="8" type="noConversion"/>
  </si>
  <si>
    <t>용지호지스텔</t>
    <phoneticPr fontId="8" type="noConversion"/>
  </si>
  <si>
    <t>경남 창원시 성산구 용지로169번길 13, 9층(용호동, 라이크빌-1)</t>
    <phoneticPr fontId="8" type="noConversion"/>
  </si>
  <si>
    <t>토요코인 창원</t>
    <phoneticPr fontId="8" type="noConversion"/>
  </si>
  <si>
    <t>지하1층~지상20층</t>
    <phoneticPr fontId="8" type="noConversion"/>
  </si>
  <si>
    <t>경남 창원시 성산구 중앙동 96-2</t>
    <phoneticPr fontId="8" type="noConversion"/>
  </si>
  <si>
    <t>(주)마산관광호텔</t>
  </si>
  <si>
    <t>2022.08.09</t>
  </si>
  <si>
    <t>지상10층</t>
  </si>
  <si>
    <t>경상남도 창원시 마산합포구 수산1길 285 (오동동)</t>
    <phoneticPr fontId="8" type="noConversion"/>
  </si>
  <si>
    <t>음식점 등</t>
  </si>
  <si>
    <t>(주)스카이뷰 관광호텔</t>
  </si>
  <si>
    <t>2021.07.23.</t>
  </si>
  <si>
    <t>경상남도 창원시 마산합포구 해안대로 317 (신포동2가)</t>
    <phoneticPr fontId="8" type="noConversion"/>
  </si>
  <si>
    <t>웨딩홀 등</t>
  </si>
  <si>
    <t>사과나무관광호텔</t>
  </si>
  <si>
    <t>2021.04.23.</t>
  </si>
  <si>
    <t>경상남도 창원시 마산합포구 가포신항북로 16 (가포동)</t>
    <phoneticPr fontId="8" type="noConversion"/>
  </si>
  <si>
    <t>아몬드관광호텔</t>
  </si>
  <si>
    <t>2022.11.01.</t>
  </si>
  <si>
    <t>경상남도 창원시 마산합포구 월영동11길 19 (해운동)</t>
    <phoneticPr fontId="8" type="noConversion"/>
  </si>
  <si>
    <t>여우비호텔</t>
  </si>
  <si>
    <t>2020.08.21.</t>
    <phoneticPr fontId="8" type="noConversion"/>
  </si>
  <si>
    <t>경상남도 창원시 마산합포구 월영동11길 22 (해운동)</t>
    <phoneticPr fontId="8" type="noConversion"/>
  </si>
  <si>
    <t>호텔네이처 부산신항점</t>
    <phoneticPr fontId="8" type="noConversion"/>
  </si>
  <si>
    <t>2020.02.28.</t>
    <phoneticPr fontId="8" type="noConversion"/>
  </si>
  <si>
    <t>경상남도 창원시 진해구 용원동로221번길 60-7</t>
    <phoneticPr fontId="8" type="noConversion"/>
  </si>
  <si>
    <t>비즈관광호텔</t>
    <phoneticPr fontId="8" type="noConversion"/>
  </si>
  <si>
    <t>2020.07.22.</t>
    <phoneticPr fontId="8" type="noConversion"/>
  </si>
  <si>
    <t>지상6층</t>
  </si>
  <si>
    <t>경상남도 창원시 진해구 진해대로 2116</t>
    <phoneticPr fontId="8" type="noConversion"/>
  </si>
  <si>
    <t>비즈니스센터</t>
  </si>
  <si>
    <t>호텔 라움</t>
    <phoneticPr fontId="8" type="noConversion"/>
  </si>
  <si>
    <t>2019.06.28.</t>
    <phoneticPr fontId="8" type="noConversion"/>
  </si>
  <si>
    <t>경상남도 창원시 진해구 가주로 42</t>
    <phoneticPr fontId="8" type="noConversion"/>
  </si>
  <si>
    <t>아모르 관광호텔</t>
    <phoneticPr fontId="8" type="noConversion"/>
  </si>
  <si>
    <t>2022.12.18.</t>
    <phoneticPr fontId="8" type="noConversion"/>
  </si>
  <si>
    <t>경상남도 창원시 진해구 명제로472번길 17</t>
    <phoneticPr fontId="8" type="noConversion"/>
  </si>
  <si>
    <t>아몬드호텔</t>
    <phoneticPr fontId="8" type="noConversion"/>
  </si>
  <si>
    <t>2019.07.26</t>
    <phoneticPr fontId="8" type="noConversion"/>
  </si>
  <si>
    <t>경상남도 창원시 진해구 진희로23번길 4</t>
    <phoneticPr fontId="8" type="noConversion"/>
  </si>
  <si>
    <t>리안호텔</t>
    <phoneticPr fontId="8" type="noConversion"/>
  </si>
  <si>
    <t>2020.11.19.</t>
    <phoneticPr fontId="8" type="noConversion"/>
  </si>
  <si>
    <t>경상남도 창원시 진해구 명제로 478</t>
    <phoneticPr fontId="8" type="noConversion"/>
  </si>
  <si>
    <t>진해 인터시티호텔</t>
    <phoneticPr fontId="8" type="noConversion"/>
  </si>
  <si>
    <t>경상남도 창원시 진해구 충장로 98</t>
    <phoneticPr fontId="8" type="noConversion"/>
  </si>
  <si>
    <t>호스텔블랙펄</t>
    <phoneticPr fontId="8" type="noConversion"/>
  </si>
  <si>
    <t>경상남도 창원시 진해구 명제로 324-5(명동)</t>
    <phoneticPr fontId="8" type="noConversion"/>
  </si>
  <si>
    <t>문화교류공간</t>
    <phoneticPr fontId="8" type="noConversion"/>
  </si>
  <si>
    <t>진주시</t>
    <phoneticPr fontId="8" type="noConversion"/>
  </si>
  <si>
    <t>호텔동방</t>
    <phoneticPr fontId="8" type="noConversion"/>
  </si>
  <si>
    <t>2023.4.20.</t>
    <phoneticPr fontId="8" type="noConversion"/>
  </si>
  <si>
    <t>진주시 논개길 103</t>
    <phoneticPr fontId="8" type="noConversion"/>
  </si>
  <si>
    <t>카페, 연회장, 헬스장, 사우나, 웨딩홀, 레스토랑 등</t>
    <phoneticPr fontId="8" type="noConversion"/>
  </si>
  <si>
    <t>카이호텔</t>
    <phoneticPr fontId="8" type="noConversion"/>
  </si>
  <si>
    <t>진주시 정촌면 예하리 1301-10</t>
    <phoneticPr fontId="8" type="noConversion"/>
  </si>
  <si>
    <t>레스토랑, 비즈니스룸 등</t>
    <phoneticPr fontId="8" type="noConversion"/>
  </si>
  <si>
    <t>지수남명진취가</t>
    <phoneticPr fontId="8" type="noConversion"/>
  </si>
  <si>
    <t>진주시 지수면 지수로 506</t>
    <phoneticPr fontId="8" type="noConversion"/>
  </si>
  <si>
    <t>통영시</t>
    <phoneticPr fontId="8" type="noConversion"/>
  </si>
  <si>
    <t>통영한팅관광호텔</t>
  </si>
  <si>
    <t>통영시 항북길 12-9 (정량동)</t>
    <phoneticPr fontId="8" type="noConversion"/>
  </si>
  <si>
    <t>카페, 양식당, 대연회장, 소연회장, 스카이라운지</t>
    <phoneticPr fontId="8" type="noConversion"/>
  </si>
  <si>
    <t>통영엔쵸비관광호텔</t>
  </si>
  <si>
    <t>지상1층~지상8층</t>
    <phoneticPr fontId="8" type="noConversion"/>
  </si>
  <si>
    <t>통영시 동호로 56 (정량동)</t>
    <phoneticPr fontId="8" type="noConversion"/>
  </si>
  <si>
    <t>휴게음식점, 일반음식점, 연회장</t>
    <phoneticPr fontId="8" type="noConversion"/>
  </si>
  <si>
    <t>통영갤러리관광호텔</t>
  </si>
  <si>
    <t>통영시 도남로 257-27 (도남동)</t>
    <phoneticPr fontId="8" type="noConversion"/>
  </si>
  <si>
    <t>동경호텔</t>
  </si>
  <si>
    <t>통영시 광도면 죽림5로 43</t>
    <phoneticPr fontId="8" type="noConversion"/>
  </si>
  <si>
    <t>휴게음식점, 일반음식점, 유흥주점, 사무소</t>
    <phoneticPr fontId="8" type="noConversion"/>
  </si>
  <si>
    <t>베니키아센트럴호텔</t>
    <phoneticPr fontId="8" type="noConversion"/>
  </si>
  <si>
    <t>통영시 광도면 춘원2로 49-20</t>
    <phoneticPr fontId="8" type="noConversion"/>
  </si>
  <si>
    <t>카페, 휴게실</t>
    <phoneticPr fontId="8" type="noConversion"/>
  </si>
  <si>
    <t>통영한산마리나호텔</t>
    <phoneticPr fontId="8" type="noConversion"/>
  </si>
  <si>
    <t>2024. 1. 16.</t>
    <phoneticPr fontId="8" type="noConversion"/>
  </si>
  <si>
    <t>통영시 산양읍 삼칭이해안길 820</t>
    <phoneticPr fontId="8" type="noConversion"/>
  </si>
  <si>
    <t>카페, 휴게실, 일반음식점</t>
    <phoneticPr fontId="8" type="noConversion"/>
  </si>
  <si>
    <t>호텔휴</t>
  </si>
  <si>
    <t>2023.3.10.</t>
    <phoneticPr fontId="8" type="noConversion"/>
  </si>
  <si>
    <t>통영시 통영해안로 573(무전동)</t>
    <phoneticPr fontId="8" type="noConversion"/>
  </si>
  <si>
    <t>유흥주점, 연회장, 카페</t>
    <phoneticPr fontId="8" type="noConversion"/>
  </si>
  <si>
    <t>스탠포드호텔앤리조트</t>
    <phoneticPr fontId="8" type="noConversion"/>
  </si>
  <si>
    <t>2021.5.25</t>
    <phoneticPr fontId="8" type="noConversion"/>
  </si>
  <si>
    <t>통영시 도남로 347(도남동)</t>
    <phoneticPr fontId="8" type="noConversion"/>
  </si>
  <si>
    <t>사우나, 소매점, 피트니스, 일반음식점, 회의실</t>
    <phoneticPr fontId="8" type="noConversion"/>
  </si>
  <si>
    <t>포르투나호텔</t>
  </si>
  <si>
    <t>2022.7.18</t>
    <phoneticPr fontId="8" type="noConversion"/>
  </si>
  <si>
    <t>통영시 미수해안로 152(봉평동)</t>
    <phoneticPr fontId="8" type="noConversion"/>
  </si>
  <si>
    <t>카페, 레스토랑</t>
    <phoneticPr fontId="8" type="noConversion"/>
  </si>
  <si>
    <t>브룩스호텔</t>
    <phoneticPr fontId="8" type="noConversion"/>
  </si>
  <si>
    <t>통영시 통영해안로 407(정량동)</t>
    <phoneticPr fontId="8" type="noConversion"/>
  </si>
  <si>
    <t>당구장, 휴게음식점, 휴게공간</t>
    <phoneticPr fontId="8" type="noConversion"/>
  </si>
  <si>
    <t>CLUB E·S 통영리조트</t>
    <phoneticPr fontId="8" type="noConversion"/>
  </si>
  <si>
    <t>2022.6.10.</t>
    <phoneticPr fontId="8" type="noConversion"/>
  </si>
  <si>
    <t>통영시 산양읍 척포길 628-113</t>
    <phoneticPr fontId="8" type="noConversion"/>
  </si>
  <si>
    <t>한식당, 가족휴게실, 카페, 세미나실, 경양식당</t>
    <phoneticPr fontId="8" type="noConversion"/>
  </si>
  <si>
    <t>라베르호텔</t>
  </si>
  <si>
    <t>통영시 도남로 257-21 (도남동)</t>
    <phoneticPr fontId="8" type="noConversion"/>
  </si>
  <si>
    <t>통영거북선호텔</t>
    <phoneticPr fontId="8" type="noConversion"/>
  </si>
  <si>
    <t>2023.2.28</t>
    <phoneticPr fontId="8" type="noConversion"/>
  </si>
  <si>
    <t>통영시 미수해안로 72 (미수동)</t>
    <phoneticPr fontId="8" type="noConversion"/>
  </si>
  <si>
    <t>일반음식점, 소매점</t>
    <phoneticPr fontId="8" type="noConversion"/>
  </si>
  <si>
    <t>주식회사
통영비치캐슬가족호텔</t>
    <phoneticPr fontId="8" type="noConversion"/>
  </si>
  <si>
    <t>지상1층~지상4층</t>
    <phoneticPr fontId="8" type="noConversion"/>
  </si>
  <si>
    <t>통영시 평인일주로 486-1 (평림동)</t>
    <phoneticPr fontId="8" type="noConversion"/>
  </si>
  <si>
    <t>휴게음식점, 일반음식점, 소매점</t>
    <phoneticPr fontId="8" type="noConversion"/>
  </si>
  <si>
    <t>브릿지호텔</t>
  </si>
  <si>
    <t>2020.07.20.</t>
    <phoneticPr fontId="8" type="noConversion"/>
  </si>
  <si>
    <t>통영시 용남면 남해안대로 18</t>
    <phoneticPr fontId="8" type="noConversion"/>
  </si>
  <si>
    <t>비지니스룸, 브런치 카페, 소매점</t>
    <phoneticPr fontId="8" type="noConversion"/>
  </si>
  <si>
    <t>피코 통영지점</t>
    <phoneticPr fontId="8" type="noConversion"/>
  </si>
  <si>
    <t>2022.5.31.</t>
    <phoneticPr fontId="8" type="noConversion"/>
  </si>
  <si>
    <t>지상1층~지상6층</t>
    <phoneticPr fontId="8" type="noConversion"/>
  </si>
  <si>
    <t>통영시 항남4길 19(항남동)</t>
    <phoneticPr fontId="8" type="noConversion"/>
  </si>
  <si>
    <t>통영시티호스텔</t>
  </si>
  <si>
    <t>통영시 항남2길 25-44 (항남동)</t>
    <phoneticPr fontId="8" type="noConversion"/>
  </si>
  <si>
    <t>통영항 게스트하우스</t>
  </si>
  <si>
    <t>통영시 항남5길 12-12 (서호동)</t>
    <phoneticPr fontId="8" type="noConversion"/>
  </si>
  <si>
    <t>도르가관광호스텔</t>
  </si>
  <si>
    <t>지상1층~지상7층</t>
    <phoneticPr fontId="8" type="noConversion"/>
  </si>
  <si>
    <t>통영시 새터길 74-9 (서호동)</t>
    <phoneticPr fontId="8" type="noConversion"/>
  </si>
  <si>
    <t>코발트블루</t>
  </si>
  <si>
    <t>통영시 도남로 314 (도남동)</t>
    <phoneticPr fontId="8" type="noConversion"/>
  </si>
  <si>
    <t>지베콘도</t>
  </si>
  <si>
    <t>지상1층~지상5층</t>
    <phoneticPr fontId="8" type="noConversion"/>
  </si>
  <si>
    <t>통영시 남망길 185 (동호동)</t>
    <phoneticPr fontId="8" type="noConversion"/>
  </si>
  <si>
    <t>민게스트하우스</t>
  </si>
  <si>
    <t>지상1층~지상3층</t>
    <phoneticPr fontId="8" type="noConversion"/>
  </si>
  <si>
    <t>통영시 안개로 14-14 (무전동)</t>
    <phoneticPr fontId="8" type="noConversion"/>
  </si>
  <si>
    <t>야자 통영여객선터미널점</t>
    <phoneticPr fontId="8" type="noConversion"/>
  </si>
  <si>
    <t>통영시 동충2길 9 (항남동)</t>
    <phoneticPr fontId="8" type="noConversion"/>
  </si>
  <si>
    <t>다락방 친구들</t>
  </si>
  <si>
    <t>통영시 항남2길 15-10(항남동)</t>
    <phoneticPr fontId="8" type="noConversion"/>
  </si>
  <si>
    <t>더뷰호스텔</t>
  </si>
  <si>
    <t>통영시 중앙시장4길 6-27(동호동)</t>
    <phoneticPr fontId="8" type="noConversion"/>
  </si>
  <si>
    <t>달몽드 게스트하우스</t>
  </si>
  <si>
    <t>통영시 충렬로 14-25(항남동)</t>
    <phoneticPr fontId="8" type="noConversion"/>
  </si>
  <si>
    <t>사계절호스텔</t>
  </si>
  <si>
    <t>통영시 용남면 해간길 46-87</t>
    <phoneticPr fontId="8" type="noConversion"/>
  </si>
  <si>
    <t>미륵미륵 맥주호스텔</t>
  </si>
  <si>
    <t>통영시 해송정4길 37</t>
    <phoneticPr fontId="8" type="noConversion"/>
  </si>
  <si>
    <t>울라봉호스텔</t>
  </si>
  <si>
    <t>통영시 동문로 51</t>
    <phoneticPr fontId="8" type="noConversion"/>
  </si>
  <si>
    <t>통영그란데호스텔</t>
  </si>
  <si>
    <t>통영시 진남아랫길 10(미수동)</t>
    <phoneticPr fontId="8" type="noConversion"/>
  </si>
  <si>
    <t>바이더씨</t>
  </si>
  <si>
    <t>통영시 용남면 기호바깥길 7-53</t>
    <phoneticPr fontId="8" type="noConversion"/>
  </si>
  <si>
    <t>통영사랑호스텔</t>
    <phoneticPr fontId="8" type="noConversion"/>
  </si>
  <si>
    <t>통영시 동피랑길 101</t>
    <phoneticPr fontId="8" type="noConversion"/>
  </si>
  <si>
    <t>해오름 키즈</t>
    <phoneticPr fontId="8" type="noConversion"/>
  </si>
  <si>
    <t>통영시 용남면 동암길 147-4</t>
    <phoneticPr fontId="8" type="noConversion"/>
  </si>
  <si>
    <t>호스텔 프레전트</t>
    <phoneticPr fontId="8" type="noConversion"/>
  </si>
  <si>
    <t>통영시 동피랑길 17(동호동)</t>
    <phoneticPr fontId="8" type="noConversion"/>
  </si>
  <si>
    <t>이타미니호텔</t>
    <phoneticPr fontId="8" type="noConversion"/>
  </si>
  <si>
    <t>통영시 서문1길 3(문화동)</t>
    <phoneticPr fontId="8" type="noConversion"/>
  </si>
  <si>
    <t>예뜰리에</t>
    <phoneticPr fontId="8" type="noConversion"/>
  </si>
  <si>
    <t>7293.5
(호스텔면적388.86)</t>
    <phoneticPr fontId="8" type="noConversion"/>
  </si>
  <si>
    <t>통영시 동호로8, 
301호(정량동, 창용제니스타운)</t>
    <phoneticPr fontId="8" type="noConversion"/>
  </si>
  <si>
    <t>호텔피어48</t>
    <phoneticPr fontId="8" type="noConversion"/>
  </si>
  <si>
    <t>지상1층~지상9층</t>
    <phoneticPr fontId="8" type="noConversion"/>
  </si>
  <si>
    <t>통영시 정동3길 48(정량동)</t>
    <phoneticPr fontId="8" type="noConversion"/>
  </si>
  <si>
    <t>백궁호스텔</t>
    <phoneticPr fontId="8" type="noConversion"/>
  </si>
  <si>
    <t>통영시 도남로 280(도남동)</t>
    <phoneticPr fontId="8" type="noConversion"/>
  </si>
  <si>
    <t>배쟁이호텔</t>
    <phoneticPr fontId="8" type="noConversion"/>
  </si>
  <si>
    <t>통영시 용남면 기호바깥길 7-33</t>
    <phoneticPr fontId="8" type="noConversion"/>
  </si>
  <si>
    <t>통영 다옴</t>
    <phoneticPr fontId="8" type="noConversion"/>
  </si>
  <si>
    <t xml:space="preserve">경상남도 통영시 도남동 515-14 </t>
  </si>
  <si>
    <t>통영비지니스호텔</t>
    <phoneticPr fontId="8" type="noConversion"/>
  </si>
  <si>
    <t xml:space="preserve">경상남도 통영시 무전동 55-1 </t>
  </si>
  <si>
    <t>통영친환경에너지타운</t>
    <phoneticPr fontId="8" type="noConversion"/>
  </si>
  <si>
    <t xml:space="preserve">경상남도 통영시 명정동 886-1 통영친환경에너지타운 </t>
  </si>
  <si>
    <t>장복스테이</t>
    <phoneticPr fontId="8" type="noConversion"/>
  </si>
  <si>
    <t xml:space="preserve">경상남도 통영시 미수동 794-1 </t>
  </si>
  <si>
    <t>금호리조트</t>
    <phoneticPr fontId="8" type="noConversion"/>
  </si>
  <si>
    <t>통영시 큰발개1길 33(도남동)</t>
    <phoneticPr fontId="8" type="noConversion"/>
  </si>
  <si>
    <t>칵테일바, 슈퍼마켓, 일반음식점, 세미나실, 유아놀이방</t>
    <phoneticPr fontId="8" type="noConversion"/>
  </si>
  <si>
    <t>통영시 도남로 347(도남동)</t>
  </si>
  <si>
    <t>사우나, 소매점, 피트니스, 일반음식점, 회의실, 수영장</t>
    <phoneticPr fontId="8" type="noConversion"/>
  </si>
  <si>
    <t>사천시</t>
    <phoneticPr fontId="8" type="noConversion"/>
  </si>
  <si>
    <t>사천관광호텔㈜</t>
  </si>
  <si>
    <t>2019.2.21.</t>
    <phoneticPr fontId="8" type="noConversion"/>
  </si>
  <si>
    <t>경남 사천시 사천읍 역사길 12</t>
    <phoneticPr fontId="8" type="noConversion"/>
  </si>
  <si>
    <t>남일대리조트 호텔</t>
    <phoneticPr fontId="8" type="noConversion"/>
  </si>
  <si>
    <t>2018.5.3.</t>
    <phoneticPr fontId="8" type="noConversion"/>
  </si>
  <si>
    <t>경남 사천시 남일대길 70(향촌동)</t>
    <phoneticPr fontId="8" type="noConversion"/>
  </si>
  <si>
    <t>연회장, 사우나  등</t>
    <phoneticPr fontId="8" type="noConversion"/>
  </si>
  <si>
    <t>비토섬신우리조트</t>
    <phoneticPr fontId="8" type="noConversion"/>
  </si>
  <si>
    <t>경남 사천시 서포면 토끼로 245-5</t>
    <phoneticPr fontId="8" type="noConversion"/>
  </si>
  <si>
    <t>수련시설, 식당</t>
    <phoneticPr fontId="8" type="noConversion"/>
  </si>
  <si>
    <t>김해시</t>
    <phoneticPr fontId="8" type="noConversion"/>
  </si>
  <si>
    <t>호텔 파인그로브</t>
  </si>
  <si>
    <t>경상남도 김해시 번화1로67번길 20 (대청동)</t>
  </si>
  <si>
    <t>일반음식점,비즈니스룸</t>
    <phoneticPr fontId="8" type="noConversion"/>
  </si>
  <si>
    <t>고려개발㈜아이스퀘어호텔</t>
  </si>
  <si>
    <t>경상남도 김해시 김해대로 2360 (부원동)</t>
  </si>
  <si>
    <t>일반음식점, 웨딩홀, 피트니스센터 등</t>
    <phoneticPr fontId="8" type="noConversion"/>
  </si>
  <si>
    <t>노마드호텔</t>
  </si>
  <si>
    <t>2021.05.14</t>
    <phoneticPr fontId="8" type="noConversion"/>
  </si>
  <si>
    <t>경상남도 김해시 인제로91번길 5 (어방동)</t>
  </si>
  <si>
    <t>조식공간, 편의점 겸 카페</t>
    <phoneticPr fontId="8" type="noConversion"/>
  </si>
  <si>
    <t>더메이관광호텔</t>
    <phoneticPr fontId="8" type="noConversion"/>
  </si>
  <si>
    <t>경상남도 김해시 활천로255번길 41-12 (어방동)</t>
  </si>
  <si>
    <t>조식공간</t>
    <phoneticPr fontId="8" type="noConversion"/>
  </si>
  <si>
    <t>아몬드키즈관광호텔</t>
    <phoneticPr fontId="8" type="noConversion"/>
  </si>
  <si>
    <t>2021.12.27</t>
    <phoneticPr fontId="8" type="noConversion"/>
  </si>
  <si>
    <t>경상남도 김해시 활천로237번길 8-13 (어방동)</t>
  </si>
  <si>
    <t>조식공간, 비즈니스룸</t>
    <phoneticPr fontId="8" type="noConversion"/>
  </si>
  <si>
    <t>아몬드키즈호텔</t>
  </si>
  <si>
    <t>2022.08.19</t>
    <phoneticPr fontId="8" type="noConversion"/>
  </si>
  <si>
    <t>지하1층~지상7충</t>
    <phoneticPr fontId="8" type="noConversion"/>
  </si>
  <si>
    <t>경상남도 김해시 번화1로67번길 16 (대청동)</t>
  </si>
  <si>
    <t>조식공간,비즈니스룸</t>
    <phoneticPr fontId="8" type="noConversion"/>
  </si>
  <si>
    <t>밀양시</t>
    <phoneticPr fontId="8" type="noConversion"/>
  </si>
  <si>
    <t>밀양관광호텔</t>
    <phoneticPr fontId="8" type="noConversion"/>
  </si>
  <si>
    <t>경남 밀양시 가곡7길 5-1</t>
    <phoneticPr fontId="8" type="noConversion"/>
  </si>
  <si>
    <t>일반음식점,목욕탕,유흥주점,소매점, 창고,사무실 등</t>
    <phoneticPr fontId="8" type="noConversion"/>
  </si>
  <si>
    <t>호텔아리나</t>
    <phoneticPr fontId="8" type="noConversion"/>
  </si>
  <si>
    <t>2021.6.17.</t>
    <phoneticPr fontId="8" type="noConversion"/>
  </si>
  <si>
    <t>경남 밀양시 삼문강변로 82</t>
    <phoneticPr fontId="8" type="noConversion"/>
  </si>
  <si>
    <t xml:space="preserve">일반음식점, 한식당,연회식당,컨벤션센터(웨딩홀),세미나실,사우나, 휘트니스센터 </t>
    <phoneticPr fontId="8" type="noConversion"/>
  </si>
  <si>
    <t>거제시</t>
    <phoneticPr fontId="8" type="noConversion"/>
  </si>
  <si>
    <t>거제삼성호텔</t>
  </si>
  <si>
    <t>지하2/지상12</t>
  </si>
  <si>
    <t>거제시 장평3로 80-37(장평동)</t>
    <phoneticPr fontId="8" type="noConversion"/>
  </si>
  <si>
    <t>수영장, 사우나, 비즈니스센터, 기념품점,웨딩홀, 대형연회장 등</t>
    <phoneticPr fontId="8" type="noConversion"/>
  </si>
  <si>
    <t>호텔상상</t>
  </si>
  <si>
    <t>지하1/지상4</t>
  </si>
  <si>
    <t>거제시 일운면 거제대로 2752</t>
    <phoneticPr fontId="8" type="noConversion"/>
  </si>
  <si>
    <t>야외 풀장,바베큐장, 카페</t>
    <phoneticPr fontId="8" type="noConversion"/>
  </si>
  <si>
    <t>호텔리베라거제</t>
  </si>
  <si>
    <t>2023.04.12</t>
    <phoneticPr fontId="8" type="noConversion"/>
  </si>
  <si>
    <t>지하3/지상8</t>
  </si>
  <si>
    <t>거제시 일운면 거제대로 2190</t>
    <phoneticPr fontId="8" type="noConversion"/>
  </si>
  <si>
    <t>스파,피트니스,노래방,당구,코인세탁실</t>
    <phoneticPr fontId="8" type="noConversion"/>
  </si>
  <si>
    <t>래디언스관광호텔</t>
  </si>
  <si>
    <t>지상6</t>
  </si>
  <si>
    <t>거제시 옥포대첩로 425(덕포동)</t>
    <phoneticPr fontId="8" type="noConversion"/>
  </si>
  <si>
    <t>아르누보스위트호텔</t>
  </si>
  <si>
    <t>지하2/지상12</t>
    <phoneticPr fontId="8" type="noConversion"/>
  </si>
  <si>
    <t>거제시 장평1로 13(장평동)</t>
    <phoneticPr fontId="8" type="noConversion"/>
  </si>
  <si>
    <t>레스토랑, 코인세탁실, 피트니스센터,커피숍, 비즈니스센터 등</t>
    <phoneticPr fontId="8" type="noConversion"/>
  </si>
  <si>
    <t>바람의언덕호텔&amp;리조트</t>
  </si>
  <si>
    <t>지하1/지상3</t>
  </si>
  <si>
    <t>거제시 남부면 해금강로 132</t>
    <phoneticPr fontId="8" type="noConversion"/>
  </si>
  <si>
    <t>오아시스호텔</t>
  </si>
  <si>
    <t>2022.05.16</t>
    <phoneticPr fontId="8" type="noConversion"/>
  </si>
  <si>
    <t>지하1/지상5</t>
  </si>
  <si>
    <t>거제시 장평4로2길 11-9(장평동)</t>
    <phoneticPr fontId="8" type="noConversion"/>
  </si>
  <si>
    <t>연회장 및 레스토랑, pub&amp;bar, 헬스장,소회의실 등</t>
    <phoneticPr fontId="8" type="noConversion"/>
  </si>
  <si>
    <t>도야거제가족호텔</t>
  </si>
  <si>
    <t>지하3/지상4</t>
  </si>
  <si>
    <t>거제시 일운면 거제대로 2244</t>
    <phoneticPr fontId="8" type="noConversion"/>
  </si>
  <si>
    <t>수영장</t>
    <phoneticPr fontId="8" type="noConversion"/>
  </si>
  <si>
    <t>거제뷰골프텔</t>
  </si>
  <si>
    <t>2021.12.09</t>
    <phoneticPr fontId="8" type="noConversion"/>
  </si>
  <si>
    <t xml:space="preserve">거제시 거제면 옥산리 산 4-2 </t>
    <phoneticPr fontId="8" type="noConversion"/>
  </si>
  <si>
    <t>레스토랑, 사우나, 판매점, 스낵바 등</t>
    <phoneticPr fontId="8" type="noConversion"/>
  </si>
  <si>
    <t>거제돔관광호텔</t>
  </si>
  <si>
    <t>지하2/지상4</t>
  </si>
  <si>
    <t>거제시 일운면 거제대로 2372</t>
    <phoneticPr fontId="8" type="noConversion"/>
  </si>
  <si>
    <t>수영장, 회의실 등</t>
    <phoneticPr fontId="8" type="noConversion"/>
  </si>
  <si>
    <t>프래밀리가족호텔</t>
  </si>
  <si>
    <t>2023.07.18</t>
    <phoneticPr fontId="8" type="noConversion"/>
  </si>
  <si>
    <t>지하2/지상6</t>
  </si>
  <si>
    <t>거제시 일운면 거제대로 2308</t>
    <phoneticPr fontId="8" type="noConversion"/>
  </si>
  <si>
    <t>수영장, 사우나, 상점, 연회장, 레스토랑 등</t>
    <phoneticPr fontId="8" type="noConversion"/>
  </si>
  <si>
    <t>호텔스테이온</t>
  </si>
  <si>
    <t>거제시 장평1로 9길 21-4</t>
    <phoneticPr fontId="8" type="noConversion"/>
  </si>
  <si>
    <t>레스토랑, 회의실,피트니스 등</t>
    <phoneticPr fontId="8" type="noConversion"/>
  </si>
  <si>
    <t>거제도게스트하우스</t>
  </si>
  <si>
    <t>지상2</t>
  </si>
  <si>
    <t>거제시 옥포로19길 21, 2층</t>
    <phoneticPr fontId="8" type="noConversion"/>
  </si>
  <si>
    <t>문화정보, 교류시설</t>
    <phoneticPr fontId="8" type="noConversion"/>
  </si>
  <si>
    <t>홈포레스트리조트</t>
  </si>
  <si>
    <t>거제시 국산로 24-25</t>
    <phoneticPr fontId="8" type="noConversion"/>
  </si>
  <si>
    <t>수영장, 레스토랑, 카페, 상점,게임시설 등</t>
    <phoneticPr fontId="8" type="noConversion"/>
  </si>
  <si>
    <t>메종드거제</t>
  </si>
  <si>
    <t>지상5</t>
  </si>
  <si>
    <t>거제시 능포로 114</t>
    <phoneticPr fontId="8" type="noConversion"/>
  </si>
  <si>
    <t>W&amp;B게스트하우스</t>
  </si>
  <si>
    <t>거제시 장승포로5길 14</t>
    <phoneticPr fontId="8" type="noConversion"/>
  </si>
  <si>
    <t>거제선셋한옥&amp;오션리조트</t>
    <phoneticPr fontId="8" type="noConversion"/>
  </si>
  <si>
    <t>거제시 하청면 연하해안로 1076-1</t>
    <phoneticPr fontId="8" type="noConversion"/>
  </si>
  <si>
    <t>사곡 B&amp;B HOTEL</t>
  </si>
  <si>
    <t>거제시 사등면 모래실길 58-81</t>
    <phoneticPr fontId="8" type="noConversion"/>
  </si>
  <si>
    <t>씨앤스카이호텔</t>
  </si>
  <si>
    <t>지하1/지상4층</t>
  </si>
  <si>
    <t>거제시 와현1길 23-7 외 11</t>
    <phoneticPr fontId="8" type="noConversion"/>
  </si>
  <si>
    <t>수영장 등</t>
    <phoneticPr fontId="8" type="noConversion"/>
  </si>
  <si>
    <t>소노캄거제</t>
  </si>
  <si>
    <t>지하4층~지상28층</t>
    <phoneticPr fontId="8" type="noConversion"/>
  </si>
  <si>
    <t>거제시 일운면 거제대로 2660</t>
    <phoneticPr fontId="8" type="noConversion"/>
  </si>
  <si>
    <t>음식점, 웨딩홀, 커피숍, 연회장, 헬스장</t>
    <phoneticPr fontId="8" type="noConversion"/>
  </si>
  <si>
    <t>한화리조트거제벨버디어</t>
  </si>
  <si>
    <t>지하5/지상17</t>
  </si>
  <si>
    <t>거제시 장목면 거제북로 2501-40</t>
    <phoneticPr fontId="8" type="noConversion"/>
  </si>
  <si>
    <t>음식점, 커피숍, 헬스장</t>
    <phoneticPr fontId="8" type="noConversion"/>
  </si>
  <si>
    <t>양산시</t>
    <phoneticPr fontId="8" type="noConversion"/>
  </si>
  <si>
    <t>베니키아 양산호텔</t>
  </si>
  <si>
    <t>2023.11.8.</t>
    <phoneticPr fontId="8" type="noConversion"/>
  </si>
  <si>
    <t>경남 양산시 동면 금오10길 51</t>
  </si>
  <si>
    <t>커피숍, 레스토랑, 라운지, 연회장(소회의실)</t>
  </si>
  <si>
    <t>2022.5.15.</t>
  </si>
  <si>
    <t>경남 양산시 삼호로 197-16</t>
  </si>
  <si>
    <t>아몬드키즈호텔 양산통도사점</t>
    <phoneticPr fontId="8" type="noConversion"/>
  </si>
  <si>
    <t>경남 양산시 하북면 통도8길 7</t>
    <phoneticPr fontId="8" type="noConversion"/>
  </si>
  <si>
    <t>양산에덴밸리리조트 휴양콘도미니엄</t>
  </si>
  <si>
    <t>경남 양산시 어실로 1206</t>
  </si>
  <si>
    <t>편의점, 연회장, 커피숍, 라운지</t>
  </si>
  <si>
    <t>통도환타지아 콘도미니엄</t>
  </si>
  <si>
    <t>지하1층~지상14층</t>
  </si>
  <si>
    <t>경남 양산시 하북면 통도7길 68</t>
  </si>
  <si>
    <t>편의점, 연회장, 라운지, 직원식당</t>
  </si>
  <si>
    <t>창녕군</t>
  </si>
  <si>
    <t>경상남도 창녕군 부곡면 온천중앙로 3</t>
  </si>
  <si>
    <t>연회장, 스파사우나, 카페. 식당</t>
    <phoneticPr fontId="8" type="noConversion"/>
  </si>
  <si>
    <t>부곡스파디움·따오기호텔</t>
  </si>
  <si>
    <t>경상남도 창녕군 부곡면 온천중앙로 42</t>
  </si>
  <si>
    <t>스파사우나,</t>
    <phoneticPr fontId="8" type="noConversion"/>
  </si>
  <si>
    <t>(주)일성부곡콘도미니엄</t>
  </si>
  <si>
    <t>지하1층, 지상9층</t>
    <phoneticPr fontId="8" type="noConversion"/>
  </si>
  <si>
    <t xml:space="preserve">창녕군 부곡면 온천로 594 </t>
  </si>
  <si>
    <t>식당, 노래방, 세미나실, 족구장</t>
    <phoneticPr fontId="8" type="noConversion"/>
  </si>
  <si>
    <t>(주)레이크힐스골프텔부곡</t>
  </si>
  <si>
    <t xml:space="preserve">창녕군 부곡면 온천2길 41 </t>
  </si>
  <si>
    <t>오션스파호텔</t>
    <phoneticPr fontId="8" type="noConversion"/>
  </si>
  <si>
    <t>2020-04-16</t>
  </si>
  <si>
    <t>경남 고성군 고성읍 신월로 64</t>
    <phoneticPr fontId="8" type="noConversion"/>
  </si>
  <si>
    <t>음식점,목욕장</t>
    <phoneticPr fontId="8" type="noConversion"/>
  </si>
  <si>
    <t>고성 Nobel 컨트리 클럽</t>
    <phoneticPr fontId="8" type="noConversion"/>
  </si>
  <si>
    <t>경상남도 고성군 회화면 회진로 567</t>
    <phoneticPr fontId="8" type="noConversion"/>
  </si>
  <si>
    <t>매점</t>
    <phoneticPr fontId="8" type="noConversion"/>
  </si>
  <si>
    <t>남해군</t>
    <phoneticPr fontId="8" type="noConversion"/>
  </si>
  <si>
    <t>남해시즌Family호텔</t>
    <phoneticPr fontId="8" type="noConversion"/>
  </si>
  <si>
    <t>경상남도 남해군 삼동면 동부대로1122번길 132-52</t>
  </si>
  <si>
    <t>남해스포츠파크호텔</t>
    <phoneticPr fontId="8" type="noConversion"/>
  </si>
  <si>
    <t>경상남도 남해군 서면 스포츠파크길 73</t>
  </si>
  <si>
    <t>유원시설업 등록</t>
    <phoneticPr fontId="8" type="noConversion"/>
  </si>
  <si>
    <t>라피스호텔</t>
    <phoneticPr fontId="8" type="noConversion"/>
  </si>
  <si>
    <t>경상남도 남해군 창선면 서부로 1503-16</t>
  </si>
  <si>
    <t>서상게스트하우스</t>
    <phoneticPr fontId="8" type="noConversion"/>
  </si>
  <si>
    <t>경상남도 남해군 서면 남서대로1687번길 28-12</t>
  </si>
  <si>
    <t>아난티 남해</t>
  </si>
  <si>
    <t>경상남도 남해군 남면 남서대로1179번길 40-101</t>
  </si>
  <si>
    <t>소매점 등</t>
    <phoneticPr fontId="8" type="noConversion"/>
  </si>
  <si>
    <t>남해 베네치아리조트 주식회사</t>
  </si>
  <si>
    <t>경상남도 남해군 미조면 미송로 249-11</t>
  </si>
  <si>
    <t>남해사우스케이프오너스클럽</t>
  </si>
  <si>
    <t>경상남도 남해군 창선면 흥선로 1545</t>
  </si>
  <si>
    <t>하동군</t>
    <phoneticPr fontId="8" type="noConversion"/>
  </si>
  <si>
    <t>비바체 하동호 리조트</t>
    <phoneticPr fontId="8" type="noConversion"/>
  </si>
  <si>
    <t>하동군 청암면 청학로 876</t>
    <phoneticPr fontId="8" type="noConversion"/>
  </si>
  <si>
    <t>수영장, 음식점, 카페, 연회장, 세미나실, 스크린골프장</t>
    <phoneticPr fontId="8" type="noConversion"/>
  </si>
  <si>
    <t>켄싱턴 리조트 지리산 하동</t>
    <phoneticPr fontId="8" type="noConversion"/>
  </si>
  <si>
    <t>하동군 화개면 쌍계로 532-6</t>
    <phoneticPr fontId="8" type="noConversion"/>
  </si>
  <si>
    <t>음식점, 사우나, 웨딩홀, 기념품점 등</t>
    <phoneticPr fontId="8" type="noConversion"/>
  </si>
  <si>
    <t>산청군</t>
    <phoneticPr fontId="8" type="noConversion"/>
  </si>
  <si>
    <t>산청한방가족호텔㈜</t>
    <phoneticPr fontId="8" type="noConversion"/>
  </si>
  <si>
    <t>경남 산청군 금서면 동의보감로479번길 43</t>
    <phoneticPr fontId="8" type="noConversion"/>
  </si>
  <si>
    <t>대회의실, 골프연습장, 식당, 사우나, 주점, 마사지실, 소회의실, 특산물판매장, 세미나실 등</t>
    <phoneticPr fontId="8" type="noConversion"/>
  </si>
  <si>
    <t>휴앙콘도미니엄업</t>
    <phoneticPr fontId="8" type="noConversion"/>
  </si>
  <si>
    <t>신세계리조트</t>
    <phoneticPr fontId="8" type="noConversion"/>
  </si>
  <si>
    <t>경남 산청군 금서면 친환경로 1715</t>
    <phoneticPr fontId="8" type="noConversion"/>
  </si>
  <si>
    <t>매점, 커피숍, 단란주점 등</t>
    <phoneticPr fontId="8" type="noConversion"/>
  </si>
  <si>
    <t>함양군</t>
    <phoneticPr fontId="8" type="noConversion"/>
  </si>
  <si>
    <t>호텔라온</t>
    <phoneticPr fontId="8" type="noConversion"/>
  </si>
  <si>
    <t>2020.5.11.</t>
    <phoneticPr fontId="8" type="noConversion"/>
  </si>
  <si>
    <t>경남 함양군 함양읍 함양로 1148-2</t>
    <phoneticPr fontId="8" type="noConversion"/>
  </si>
  <si>
    <t>웰니스 인산가 호텔</t>
    <phoneticPr fontId="8" type="noConversion"/>
  </si>
  <si>
    <t>2021.7.14.</t>
    <phoneticPr fontId="8" type="noConversion"/>
  </si>
  <si>
    <t>지하 1층~지상 4층(주1동)
- 지상2층(주2동)</t>
    <phoneticPr fontId="8" type="noConversion"/>
  </si>
  <si>
    <t>경남 함양군 함양읍 삼봉로 292-90</t>
    <phoneticPr fontId="8" type="noConversion"/>
  </si>
  <si>
    <t>일반음식점, 세미나실, 족욕실 등</t>
    <phoneticPr fontId="8" type="noConversion"/>
  </si>
  <si>
    <t>스카이뷰컨트리클럽</t>
    <phoneticPr fontId="8" type="noConversion"/>
  </si>
  <si>
    <t>지하 1층 ~ 지상3층</t>
    <phoneticPr fontId="8" type="noConversion"/>
  </si>
  <si>
    <t>경남 함양군 서상면 소로길 237</t>
    <phoneticPr fontId="8" type="noConversion"/>
  </si>
  <si>
    <t>매점, 세미나실</t>
    <phoneticPr fontId="8" type="noConversion"/>
  </si>
  <si>
    <t>울산광역시</t>
    <phoneticPr fontId="8" type="noConversion"/>
  </si>
  <si>
    <t>호텔 다움</t>
    <phoneticPr fontId="8" type="noConversion"/>
  </si>
  <si>
    <t>2023.08.07</t>
    <phoneticPr fontId="8" type="noConversion"/>
  </si>
  <si>
    <t>지하2층~지상13층</t>
    <phoneticPr fontId="8" type="noConversion"/>
  </si>
  <si>
    <t>울산광역시 중구 번영로 538</t>
    <phoneticPr fontId="8" type="noConversion"/>
  </si>
  <si>
    <t>커피숍, 레스토랑, 연회장, 비즈니스 센터</t>
    <phoneticPr fontId="8" type="noConversion"/>
  </si>
  <si>
    <t>롯데호텔울산</t>
    <phoneticPr fontId="8" type="noConversion"/>
  </si>
  <si>
    <t>지하5층~지상24층</t>
    <phoneticPr fontId="8" type="noConversion"/>
  </si>
  <si>
    <t>울산 남구 삼산로 282</t>
    <phoneticPr fontId="8" type="noConversion"/>
  </si>
  <si>
    <t>사우나, 수영장, 헬스장, 비즈니스센터 등</t>
    <phoneticPr fontId="8" type="noConversion"/>
  </si>
  <si>
    <t>울산시티호텔</t>
    <phoneticPr fontId="8" type="noConversion"/>
  </si>
  <si>
    <t>울산 남구 삼산로 246</t>
    <phoneticPr fontId="8" type="noConversion"/>
  </si>
  <si>
    <t>레스토랑, 카페, 회의실 등</t>
    <phoneticPr fontId="8" type="noConversion"/>
  </si>
  <si>
    <t>에이치에비뉴호텔 울산삼산점</t>
    <phoneticPr fontId="8" type="noConversion"/>
  </si>
  <si>
    <t>2021.9.19.</t>
    <phoneticPr fontId="8" type="noConversion"/>
  </si>
  <si>
    <t>울산 남구 삼산로395번길 11</t>
    <phoneticPr fontId="8" type="noConversion"/>
  </si>
  <si>
    <t>식당, 비즈니스룸 등</t>
    <phoneticPr fontId="8" type="noConversion"/>
  </si>
  <si>
    <t>㈜호텔롯데 롯데시티호텔울산</t>
    <phoneticPr fontId="8" type="noConversion"/>
  </si>
  <si>
    <t>지하4층~지상17층</t>
    <phoneticPr fontId="8" type="noConversion"/>
  </si>
  <si>
    <t>울산 남구 삼산로 204</t>
    <phoneticPr fontId="8" type="noConversion"/>
  </si>
  <si>
    <t>헬스장, 비즈니스센터, 회의실, 레스토랑 등</t>
    <phoneticPr fontId="8" type="noConversion"/>
  </si>
  <si>
    <t>신라에이치엠 주식회사</t>
    <phoneticPr fontId="8" type="noConversion"/>
  </si>
  <si>
    <t>울산 남구 삼산로 200</t>
    <phoneticPr fontId="8" type="noConversion"/>
  </si>
  <si>
    <t>레스토랑, 미팅룸, 피트니스 센터 등</t>
    <phoneticPr fontId="8" type="noConversion"/>
  </si>
  <si>
    <t>판도라 호텔</t>
    <phoneticPr fontId="8" type="noConversion"/>
  </si>
  <si>
    <t>울산 남구 삼산로392번길 8</t>
    <phoneticPr fontId="8" type="noConversion"/>
  </si>
  <si>
    <t>식당, 회의실 등</t>
    <phoneticPr fontId="8" type="noConversion"/>
  </si>
  <si>
    <t>H 호텔</t>
    <phoneticPr fontId="8" type="noConversion"/>
  </si>
  <si>
    <t>울산 남구 화합로178번길 7</t>
    <phoneticPr fontId="8" type="noConversion"/>
  </si>
  <si>
    <t>스타즈호텔울산</t>
    <phoneticPr fontId="8" type="noConversion"/>
  </si>
  <si>
    <t>2023.6.16.</t>
    <phoneticPr fontId="8" type="noConversion"/>
  </si>
  <si>
    <t>울산 남구 남중로 65</t>
    <phoneticPr fontId="8" type="noConversion"/>
  </si>
  <si>
    <t>레스토랑, 피트니스 센터, 세미나룸</t>
    <phoneticPr fontId="8" type="noConversion"/>
  </si>
  <si>
    <t>여우비 관광호텔</t>
    <phoneticPr fontId="8" type="noConversion"/>
  </si>
  <si>
    <t>울산 남구 산업로647번길 14</t>
    <phoneticPr fontId="8" type="noConversion"/>
  </si>
  <si>
    <t>레스토랑, 세미나실 등</t>
    <phoneticPr fontId="8" type="noConversion"/>
  </si>
  <si>
    <t>브라운도트</t>
    <phoneticPr fontId="8" type="noConversion"/>
  </si>
  <si>
    <t>울산 남구 삼산로383번길 6-17</t>
    <phoneticPr fontId="8" type="noConversion"/>
  </si>
  <si>
    <t>토요코인 울산삼산동</t>
    <phoneticPr fontId="8" type="noConversion"/>
  </si>
  <si>
    <t>2023.3.20.</t>
    <phoneticPr fontId="8" type="noConversion"/>
  </si>
  <si>
    <t>울산 남구 삼산로 308</t>
    <phoneticPr fontId="8" type="noConversion"/>
  </si>
  <si>
    <t>식당, 로비라운지 등</t>
    <phoneticPr fontId="8" type="noConversion"/>
  </si>
  <si>
    <t>에쉬튼(ASHTON) 호텔</t>
    <phoneticPr fontId="8" type="noConversion"/>
  </si>
  <si>
    <t>2022.8.9.</t>
    <phoneticPr fontId="8" type="noConversion"/>
  </si>
  <si>
    <t>울산 남구 중앙로213번길 8</t>
    <phoneticPr fontId="8" type="noConversion"/>
  </si>
  <si>
    <t>카페, 다목적홀, 레스토랑, 루프탑(수영장)</t>
    <phoneticPr fontId="8" type="noConversion"/>
  </si>
  <si>
    <t>삼호 철새마을 게스트하우스</t>
    <phoneticPr fontId="8" type="noConversion"/>
  </si>
  <si>
    <t>울산 남구 눌재로4번길 39</t>
    <phoneticPr fontId="8" type="noConversion"/>
  </si>
  <si>
    <t>북카페, 취미실, 공유주방 등</t>
    <phoneticPr fontId="8" type="noConversion"/>
  </si>
  <si>
    <t>주식회사 라한호텔(울산)</t>
    <phoneticPr fontId="8" type="noConversion"/>
  </si>
  <si>
    <t>2022.7.6.</t>
    <phoneticPr fontId="8" type="noConversion"/>
  </si>
  <si>
    <t>울산광역시 동구 방어진순환도로 875(전하동)</t>
    <phoneticPr fontId="8" type="noConversion"/>
  </si>
  <si>
    <t>음식점, 카페, 연회장, 헬스장, 사우나, 수영장</t>
    <phoneticPr fontId="8" type="noConversion"/>
  </si>
  <si>
    <t>굿모닝 호텔</t>
    <phoneticPr fontId="8" type="noConversion"/>
  </si>
  <si>
    <t>2021.5.12</t>
    <phoneticPr fontId="8" type="noConversion"/>
  </si>
  <si>
    <t>울산광역시 동구 바드래1길 15(전하동)</t>
    <phoneticPr fontId="8" type="noConversion"/>
  </si>
  <si>
    <t>음식점,헬스장</t>
    <phoneticPr fontId="8" type="noConversion"/>
  </si>
  <si>
    <t>타니베이호텔</t>
    <phoneticPr fontId="8" type="noConversion"/>
  </si>
  <si>
    <t>울산광역시 동구 해수욕장5길 43, 타니베이 호텔(일산동)</t>
    <phoneticPr fontId="8" type="noConversion"/>
  </si>
  <si>
    <t>카페, 연회실, 사우나 등</t>
    <phoneticPr fontId="8" type="noConversion"/>
  </si>
  <si>
    <t>머큐어 앰배서더 호텔 울산</t>
    <phoneticPr fontId="8" type="noConversion"/>
  </si>
  <si>
    <t>울산광역시 북구 강동산하2로 7(산하동)</t>
    <phoneticPr fontId="8" type="noConversion"/>
  </si>
  <si>
    <t>사우나, 식당, 피트니스</t>
    <phoneticPr fontId="8" type="noConversion"/>
  </si>
  <si>
    <t>솔레이 호텔</t>
    <phoneticPr fontId="8" type="noConversion"/>
  </si>
  <si>
    <t>울산광역시 북구 산음10길 40(산하동)</t>
    <phoneticPr fontId="8" type="noConversion"/>
  </si>
  <si>
    <t>해비치</t>
    <phoneticPr fontId="8" type="noConversion"/>
  </si>
  <si>
    <t>히든베이 풀빌라</t>
    <phoneticPr fontId="8" type="noConversion"/>
  </si>
  <si>
    <t>울산광역시 북구 구유동 364-1</t>
    <phoneticPr fontId="8" type="noConversion"/>
  </si>
  <si>
    <t>바다속으로</t>
    <phoneticPr fontId="8" type="noConversion"/>
  </si>
  <si>
    <t>울산광역시 북구 어물동 1330</t>
    <phoneticPr fontId="8" type="noConversion"/>
  </si>
  <si>
    <t>울주군</t>
    <phoneticPr fontId="8" type="noConversion"/>
  </si>
  <si>
    <t>리휴 관광호텔</t>
    <phoneticPr fontId="8" type="noConversion"/>
  </si>
  <si>
    <t>울산광역시 울주군 상북면 석남로 752-8</t>
    <phoneticPr fontId="8" type="noConversion"/>
  </si>
  <si>
    <t>온더웨이브호텔
(ON THE WAVE HOTEL)</t>
    <phoneticPr fontId="8" type="noConversion"/>
  </si>
  <si>
    <t>지상 6층</t>
    <phoneticPr fontId="8" type="noConversion"/>
  </si>
  <si>
    <t>울산광역시 울주군 서생면 간절곶해안길 37</t>
    <phoneticPr fontId="8" type="noConversion"/>
  </si>
  <si>
    <t>비엔베뉴</t>
    <phoneticPr fontId="8" type="noConversion"/>
  </si>
  <si>
    <t>울산광역시 울주군 서생면 진하해변길 34</t>
    <phoneticPr fontId="8" type="noConversion"/>
  </si>
  <si>
    <t>전주시</t>
    <phoneticPr fontId="8" type="noConversion"/>
  </si>
  <si>
    <t>라한호텔전주</t>
  </si>
  <si>
    <t>2022.7.15.</t>
    <phoneticPr fontId="8" type="noConversion"/>
  </si>
  <si>
    <t>전라북도 전주시 완산구 기린대로 85, 라한호텔 전주 (풍남동3가)</t>
  </si>
  <si>
    <t>사우나,연회장,레스토랑,커피숍,휘트니스클럽,베이커리등</t>
    <phoneticPr fontId="8" type="noConversion"/>
  </si>
  <si>
    <t>㈜이랜드파크 전주코아호텔</t>
    <phoneticPr fontId="8" type="noConversion"/>
  </si>
  <si>
    <t>전라북도 전주시 완산구 노송광장로 51 (서노송동, 전주코아호텔)</t>
    <phoneticPr fontId="8" type="noConversion"/>
  </si>
  <si>
    <t>호텔한성</t>
  </si>
  <si>
    <t>전라북도 전주시 완산구 전주객사5길 43-3 (고사동, 전주한성관광호텔)</t>
  </si>
  <si>
    <t>세미나실, 연회장, 조식식당, 커피숍</t>
    <phoneticPr fontId="8" type="noConversion"/>
  </si>
  <si>
    <t>화이트관광호텔</t>
  </si>
  <si>
    <t>전라북도 전주시 덕진구 전주천동로 501 (금암동)</t>
  </si>
  <si>
    <t>세미나실, 카페테리아, 연회장</t>
    <phoneticPr fontId="8" type="noConversion"/>
  </si>
  <si>
    <t>째즈어라운드 호텔</t>
  </si>
  <si>
    <t>전라북도 전주시 덕진구 정언신로 182 (우아동2가)</t>
  </si>
  <si>
    <t>레스토랑, 세미나실, 커피숍</t>
    <phoneticPr fontId="8" type="noConversion"/>
  </si>
  <si>
    <t>풍남관광호텔</t>
  </si>
  <si>
    <t>전라북도 전주시 완산구 전주객사2길 45-7 (다가동3가, 풍남관광호텔)</t>
  </si>
  <si>
    <t>한식당, 커피숍, 연회장(풍남홀, 그랜드홀)</t>
    <phoneticPr fontId="8" type="noConversion"/>
  </si>
  <si>
    <t>전주관광호텔</t>
  </si>
  <si>
    <t>전라북도 전주시 완산구 전주객사5길 44-5 (고사동)</t>
  </si>
  <si>
    <t>연회장,조식식당</t>
    <phoneticPr fontId="8" type="noConversion"/>
  </si>
  <si>
    <t>전주영화호텔</t>
  </si>
  <si>
    <t>전라북도 전주시 완산구 전주객사2길 28-27 (고사동, 전주영화호텔)</t>
  </si>
  <si>
    <t>카페, 영화도서관, 회의실, 조식실, 하늘정원</t>
    <phoneticPr fontId="8" type="noConversion"/>
  </si>
  <si>
    <t>로니관광호텔</t>
  </si>
  <si>
    <t>전라북도 전주시 완산구 전주객사4길 74-50 (고사동)</t>
  </si>
  <si>
    <t>커피숖,연회장</t>
    <phoneticPr fontId="8" type="noConversion"/>
  </si>
  <si>
    <t>엔브릿지호텔</t>
  </si>
  <si>
    <t>2019.2.11.</t>
    <phoneticPr fontId="8" type="noConversion"/>
  </si>
  <si>
    <t>전라북도 전주시 완산구 전주천서로 81 (동서학동)</t>
  </si>
  <si>
    <t>커피숍, 세미나실</t>
    <phoneticPr fontId="8" type="noConversion"/>
  </si>
  <si>
    <t>그랜드힐스턴호텔</t>
  </si>
  <si>
    <t>전라북도 전주시 완산구 온고을로 211, 그랜드힐스턴컨벤션 (효자동3가)</t>
  </si>
  <si>
    <t>커피숍, 세미나실, 연회장, 스카이라운지</t>
    <phoneticPr fontId="8" type="noConversion"/>
  </si>
  <si>
    <t>써미트스테이</t>
  </si>
  <si>
    <t>2020.4.21.</t>
    <phoneticPr fontId="8" type="noConversion"/>
  </si>
  <si>
    <t>전라북도 전주시 덕진구 정언신로 186 (우아동2가)</t>
  </si>
  <si>
    <t>더메이호텔</t>
  </si>
  <si>
    <t>전라북도 전주시 덕진구 기린대로 800, 더메이호텔 (팔복동1가)</t>
  </si>
  <si>
    <t>컨벤션, 일반음식점, 카페, 비즈니스센터, 연회장</t>
    <phoneticPr fontId="8" type="noConversion"/>
  </si>
  <si>
    <t>전주관광호텔 꽃심</t>
  </si>
  <si>
    <t>2022.11.3.</t>
    <phoneticPr fontId="8" type="noConversion"/>
  </si>
  <si>
    <t>전라북도 전주시 완산구 팔달로 171, 전주호텔 꽃심 (경원동1가)</t>
  </si>
  <si>
    <t>커피숍, 식당, 편의점, 루프탑</t>
    <phoneticPr fontId="8" type="noConversion"/>
  </si>
  <si>
    <t>한빛호텔</t>
  </si>
  <si>
    <t>2023.9.26.</t>
    <phoneticPr fontId="8" type="noConversion"/>
  </si>
  <si>
    <t>전라북도 전주시 완산구 기린대로 102, 한빛관광호텔 (남노송동)</t>
  </si>
  <si>
    <t>황실한옥관광호텔</t>
  </si>
  <si>
    <t>전라북도 전주시 완산구 은행로 22 (풍남동1가)</t>
  </si>
  <si>
    <t>세미나실, 카페</t>
    <phoneticPr fontId="8" type="noConversion"/>
  </si>
  <si>
    <t>늘품호텔</t>
  </si>
  <si>
    <t>전라북도 전주시 완산구 기린대로 90, 늘품호텔 (풍남동3가)</t>
  </si>
  <si>
    <t>다온호텔</t>
  </si>
  <si>
    <t>전라북도 전주시 완산구 전주천서로 49 (동서학동)</t>
  </si>
  <si>
    <t>나비잠 한옥호텔</t>
  </si>
  <si>
    <t>2020.11.17.</t>
    <phoneticPr fontId="8" type="noConversion"/>
  </si>
  <si>
    <t>전라북도 전주시 완산구 팔달로 150-17 (전동)</t>
  </si>
  <si>
    <t>호텔아라리</t>
  </si>
  <si>
    <t>2023.8.9.</t>
    <phoneticPr fontId="8" type="noConversion"/>
  </si>
  <si>
    <t>전라북도 전주시 덕진구 떡전5길 24 (금암동)</t>
  </si>
  <si>
    <t>세미나실, 일반음식점</t>
    <phoneticPr fontId="8" type="noConversion"/>
  </si>
  <si>
    <t>루엘호텔</t>
  </si>
  <si>
    <t>전라북도 전주시 덕진구 기린대로 540 (덕진동2가)</t>
  </si>
  <si>
    <t>전주한옥마을소리울 호스텔</t>
  </si>
  <si>
    <t>전라북도 전주시 완산구 팔달로 144-4 (전동)</t>
  </si>
  <si>
    <t>전주호스텔</t>
  </si>
  <si>
    <t>전라북도 전주시 완산구 전동성당길 12-14 (경원동1가)</t>
  </si>
  <si>
    <t>갤러리 스테이</t>
  </si>
  <si>
    <t>전라북도 전주시 완산구 동문길 54-23, 갤러리트테이 (풍남동1가)</t>
  </si>
  <si>
    <t>카페, 겔러리</t>
    <phoneticPr fontId="8" type="noConversion"/>
  </si>
  <si>
    <t>말마니 게스트하우스</t>
  </si>
  <si>
    <t>전라북도 전주시 완산구 현무1길 21-27 (경원동3가, 그린손해보험)</t>
  </si>
  <si>
    <t>카페말마니, 세미나실</t>
    <phoneticPr fontId="8" type="noConversion"/>
  </si>
  <si>
    <t>24게스트하우스 전주점</t>
  </si>
  <si>
    <t>전라북도 전주시 완산구 현무3길 56 (중노송동)</t>
  </si>
  <si>
    <t>커뮤니티실, 정보공유실</t>
    <phoneticPr fontId="8" type="noConversion"/>
  </si>
  <si>
    <t>목화</t>
  </si>
  <si>
    <t>전라북도 전주시 덕진구 건산1길 7, 목화호스텔 (진북동)</t>
  </si>
  <si>
    <t>커뮤니티실</t>
    <phoneticPr fontId="8" type="noConversion"/>
  </si>
  <si>
    <t>더 정가</t>
  </si>
  <si>
    <t>전라북도 전주시 완산구 기린대로 76 (풍남동3가)</t>
  </si>
  <si>
    <t>커뮤니티, 일반음식점</t>
    <phoneticPr fontId="8" type="noConversion"/>
  </si>
  <si>
    <t>제이비캐슬</t>
  </si>
  <si>
    <t>전라북도 전주시 덕진구 떡전4길 11-5 (금암동)</t>
  </si>
  <si>
    <t>인센스</t>
  </si>
  <si>
    <t>전라북도 전주시 완산구 한지길 9-2 (남노송동)</t>
  </si>
  <si>
    <t>커뮤니티실, 휴게음식점</t>
    <phoneticPr fontId="8" type="noConversion"/>
  </si>
  <si>
    <t>살구 스테이</t>
  </si>
  <si>
    <t>전라북도 전주시 완산구 한지길 9-4 (남노송동)</t>
  </si>
  <si>
    <t>전주아침스테이</t>
    <phoneticPr fontId="8" type="noConversion"/>
  </si>
  <si>
    <t>전라북도 전주시 완산구 팔달로 150-5, 1층 (전동)</t>
    <phoneticPr fontId="8" type="noConversion"/>
  </si>
  <si>
    <t>문화정보교환실</t>
    <phoneticPr fontId="8" type="noConversion"/>
  </si>
  <si>
    <t>전주한옥마을 호스텔 Ark</t>
    <phoneticPr fontId="8" type="noConversion"/>
  </si>
  <si>
    <t>전라북도 전주시 완산구 기린대로 68 (풍남동3가)</t>
    <phoneticPr fontId="8" type="noConversion"/>
  </si>
  <si>
    <t>문화정보교환실, 휴게음식점</t>
    <phoneticPr fontId="8" type="noConversion"/>
  </si>
  <si>
    <t>다다 호스텔</t>
  </si>
  <si>
    <t>지상3층~지상4층</t>
    <phoneticPr fontId="8" type="noConversion"/>
  </si>
  <si>
    <t>전북특별자치도 전주시 완산구 전주객사2길 37, 3층,4층 (다가동3가)</t>
  </si>
  <si>
    <t>객리장</t>
  </si>
  <si>
    <t>전북특별자치도 전주시 완산구 전주객사2길 23-3 (다가동3가)</t>
  </si>
  <si>
    <t>전주 한옥마을 독채 덕수궁 별관</t>
  </si>
  <si>
    <t>전북특별자치도 전주시 완산구 기린대로 72, 2층 (풍남동3가)</t>
  </si>
  <si>
    <t>군산시</t>
    <phoneticPr fontId="8" type="noConversion"/>
  </si>
  <si>
    <t>리츠프라자 호텔</t>
  </si>
  <si>
    <t>2022.08.04</t>
    <phoneticPr fontId="8" type="noConversion"/>
  </si>
  <si>
    <t>지하1층 ~ 지상7층</t>
    <phoneticPr fontId="8" type="noConversion"/>
  </si>
  <si>
    <t>전북 군산시 한밭안길 30 (나운동)</t>
    <phoneticPr fontId="8" type="noConversion"/>
  </si>
  <si>
    <t>소연회장, 대연회장, 휴게실(커피숍 및 레스토랑)</t>
    <phoneticPr fontId="8" type="noConversion"/>
  </si>
  <si>
    <t>유한회사 베니키아아리울</t>
  </si>
  <si>
    <t>2020.07.02.</t>
    <phoneticPr fontId="8" type="noConversion"/>
  </si>
  <si>
    <t>지하1층  ~지상10층</t>
    <phoneticPr fontId="8" type="noConversion"/>
  </si>
  <si>
    <t>전북 군산시 가도안1길 45 (오식도동)</t>
    <phoneticPr fontId="8" type="noConversion"/>
  </si>
  <si>
    <t>더그루브군산호텔</t>
  </si>
  <si>
    <t>2020.11.20.</t>
    <phoneticPr fontId="8" type="noConversion"/>
  </si>
  <si>
    <t>전북 군산시 소룡1길 55 (소룡동)</t>
    <phoneticPr fontId="8" type="noConversion"/>
  </si>
  <si>
    <t>커피숍, 비즈니스룸</t>
    <phoneticPr fontId="8" type="noConversion"/>
  </si>
  <si>
    <t>베스트웨스턴 군산호텔</t>
  </si>
  <si>
    <t>2022.03.08.</t>
    <phoneticPr fontId="8" type="noConversion"/>
  </si>
  <si>
    <t>지하1층 ~ 지상14층</t>
    <phoneticPr fontId="8" type="noConversion"/>
  </si>
  <si>
    <t>전북 군산시 새만금북로 435 (오식도동)</t>
    <phoneticPr fontId="8" type="noConversion"/>
  </si>
  <si>
    <t>레스토랑, 세미나, 사우나, 헬스장, 비즈니스센터</t>
    <phoneticPr fontId="8" type="noConversion"/>
  </si>
  <si>
    <t>라마다군산호텔</t>
  </si>
  <si>
    <t>지하2층 ~ 지상16층</t>
    <phoneticPr fontId="8" type="noConversion"/>
  </si>
  <si>
    <t>전북 군산시 대학로 400 (나운동)</t>
    <phoneticPr fontId="8" type="noConversion"/>
  </si>
  <si>
    <t>호텔 은파 팰리스</t>
  </si>
  <si>
    <t>지하1층 ~ 지상6층</t>
    <phoneticPr fontId="8" type="noConversion"/>
  </si>
  <si>
    <t>전북 군산시 은파순환길 20 (나운동)</t>
    <phoneticPr fontId="8" type="noConversion"/>
  </si>
  <si>
    <t>대연회장(다목적홀), 연회장, 커피숍, 전시장, 유흥주점, 편의점, 특산물판매장, 애견파크, 야외바비큐, 미용실 등</t>
    <phoneticPr fontId="8" type="noConversion"/>
  </si>
  <si>
    <t>군산스테이 관광호텔</t>
    <phoneticPr fontId="8" type="noConversion"/>
  </si>
  <si>
    <t>기간만료</t>
  </si>
  <si>
    <t>2018.12.11</t>
    <phoneticPr fontId="8" type="noConversion"/>
  </si>
  <si>
    <t>전북 군산시 성산면 철새로 56</t>
    <phoneticPr fontId="8" type="noConversion"/>
  </si>
  <si>
    <t>일반음식점, 예식장, 유흥주점</t>
    <phoneticPr fontId="8" type="noConversion"/>
  </si>
  <si>
    <t>폭스관광호텔</t>
  </si>
  <si>
    <t>지하1층 ~ 지상6층</t>
  </si>
  <si>
    <t>전북 군산시 백릉안1길 8 (경장동)</t>
    <phoneticPr fontId="8" type="noConversion"/>
  </si>
  <si>
    <t>일반음식점, 세미나실</t>
    <phoneticPr fontId="8" type="noConversion"/>
  </si>
  <si>
    <t>리틀프린스 관광호텔</t>
    <phoneticPr fontId="8" type="noConversion"/>
  </si>
  <si>
    <t>지하1층 ~ 지상12층</t>
    <phoneticPr fontId="8" type="noConversion"/>
  </si>
  <si>
    <t>전북 군산시 가도안1길 17 (오식도동)</t>
    <phoneticPr fontId="8" type="noConversion"/>
  </si>
  <si>
    <t>로비라운지, 컨퍼런스 룸, 레스토랑, 피트니스 센터</t>
    <phoneticPr fontId="8" type="noConversion"/>
  </si>
  <si>
    <t>월명하다</t>
    <phoneticPr fontId="8" type="noConversion"/>
  </si>
  <si>
    <t>지하1층 ~ 지상3층</t>
    <phoneticPr fontId="8" type="noConversion"/>
  </si>
  <si>
    <t>전북 군산시 월명로 352(서흥남동)</t>
    <phoneticPr fontId="8" type="noConversion"/>
  </si>
  <si>
    <t>삼학 호스텔</t>
    <phoneticPr fontId="8" type="noConversion"/>
  </si>
  <si>
    <t>전북 군산시 삼학5길 19, 영화위생사(삼학동)</t>
    <phoneticPr fontId="8" type="noConversion"/>
  </si>
  <si>
    <t>커뮤니티공간</t>
    <phoneticPr fontId="8" type="noConversion"/>
  </si>
  <si>
    <t>카도스테이</t>
    <phoneticPr fontId="8" type="noConversion"/>
  </si>
  <si>
    <t>지하1층, 지상3층</t>
    <phoneticPr fontId="8" type="noConversion"/>
  </si>
  <si>
    <t>전북 군산시 영화동 13-6</t>
    <phoneticPr fontId="8" type="noConversion"/>
  </si>
  <si>
    <t>익산시</t>
    <phoneticPr fontId="8" type="noConversion"/>
  </si>
  <si>
    <t>탑클라우드호텔익산</t>
    <phoneticPr fontId="8" type="noConversion"/>
  </si>
  <si>
    <t>8층(지하1층~지상7층)</t>
    <phoneticPr fontId="8" type="noConversion"/>
  </si>
  <si>
    <t>전북 익산시 인북로 10(인화동1가)</t>
    <phoneticPr fontId="8" type="noConversion"/>
  </si>
  <si>
    <t>일반음식점(레스토랑)</t>
    <phoneticPr fontId="8" type="noConversion"/>
  </si>
  <si>
    <t>익산그랜드팰리스호텔</t>
    <phoneticPr fontId="8" type="noConversion"/>
  </si>
  <si>
    <t>10층(지하2층~지상8층)</t>
    <phoneticPr fontId="8" type="noConversion"/>
  </si>
  <si>
    <t>전북 익산시 목천로1길 9(평화동)</t>
    <phoneticPr fontId="8" type="noConversion"/>
  </si>
  <si>
    <t>일반음식점(레스토랑), 사우나</t>
    <phoneticPr fontId="8" type="noConversion"/>
  </si>
  <si>
    <t>웨스턴라이프호텔</t>
    <phoneticPr fontId="8" type="noConversion"/>
  </si>
  <si>
    <t>2023.05.26.</t>
    <phoneticPr fontId="8" type="noConversion"/>
  </si>
  <si>
    <t>14층(지하2층~지상12층)</t>
    <phoneticPr fontId="8" type="noConversion"/>
  </si>
  <si>
    <t>전북 익산시 동서로 370(영등동)외 14필지</t>
    <phoneticPr fontId="8" type="noConversion"/>
  </si>
  <si>
    <t>레스토랑, 피트니스, 스파, 연회장, BAR, 미용실, 커피숍</t>
    <phoneticPr fontId="8" type="noConversion"/>
  </si>
  <si>
    <t>정읍시</t>
  </si>
  <si>
    <t>호텔로얄</t>
  </si>
  <si>
    <t>2019.03.06.</t>
  </si>
  <si>
    <t>전북 정읍시 중앙로 170(시기동)</t>
    <phoneticPr fontId="8" type="noConversion"/>
  </si>
  <si>
    <t>레스토랑 및 카페, 세미나실, 연회장</t>
  </si>
  <si>
    <t>㈜엘리스테이</t>
  </si>
  <si>
    <t>전북 정읍시 서당길 14(신정동)</t>
    <phoneticPr fontId="8" type="noConversion"/>
  </si>
  <si>
    <t>문화/정보교류실, 카페, 물놀이장, 바비큐장 등</t>
  </si>
  <si>
    <t>남원시</t>
  </si>
  <si>
    <t>주식회사오헤브데이호텔</t>
  </si>
  <si>
    <t>전라북도 남원시 운봉읍 바래봉길 193</t>
  </si>
  <si>
    <t>㈜교원프라퍼티 스위트호텔 남원</t>
  </si>
  <si>
    <t>2017.12.27</t>
  </si>
  <si>
    <t>지하1층, 지상4층</t>
  </si>
  <si>
    <t>전라북도 남원시 주천면 원천로 217</t>
  </si>
  <si>
    <t>식음료장(레스토랑, 바, 카페),노래방, 연회장, 사우나</t>
  </si>
  <si>
    <t>산리지호텔</t>
  </si>
  <si>
    <t>지하1층, 지상3층</t>
  </si>
  <si>
    <t>전라북도 남원시 소리길 124</t>
  </si>
  <si>
    <t>일성지리산콘도미니엄</t>
  </si>
  <si>
    <t>지하2층, 지상12층</t>
  </si>
  <si>
    <t>전라북도 남원시 천왕봉로 626-25</t>
  </si>
  <si>
    <t>세미나실, 편의점 등</t>
  </si>
  <si>
    <t>지리산 토비스콘도</t>
  </si>
  <si>
    <t>전라북도 남원시 산내면 산내원천길 4-5</t>
  </si>
  <si>
    <t>지리산 하이츠콘도</t>
  </si>
  <si>
    <t>지하2층, 지상10층</t>
  </si>
  <si>
    <t>전라북도 남원시 장승안길 2-9</t>
  </si>
  <si>
    <t>이랜드파크 켄싱턴 리조트 지리산남원</t>
  </si>
  <si>
    <t>지하2층, 지상7층</t>
  </si>
  <si>
    <t>전라북도 남원시 소리길 66</t>
  </si>
  <si>
    <t>카페, 가든BBQ, 대연회장, 소연회장</t>
  </si>
  <si>
    <t>코리아에프앤씨호스텔</t>
  </si>
  <si>
    <t>전라북도 남원시 교룡로 58-22</t>
  </si>
  <si>
    <t>완주군</t>
    <phoneticPr fontId="8" type="noConversion"/>
  </si>
  <si>
    <t>콩쥐팥쥐 관광 한옥리조트</t>
    <phoneticPr fontId="8" type="noConversion"/>
  </si>
  <si>
    <t>전북특별자치도 완주군 이서면 신지앵곡길 243</t>
    <phoneticPr fontId="8" type="noConversion"/>
  </si>
  <si>
    <t>휴게레스토랑(전통찻집), 향토편의점, 세미나실, 문화교류공간</t>
    <phoneticPr fontId="8" type="noConversion"/>
  </si>
  <si>
    <t>무주군</t>
    <phoneticPr fontId="8" type="noConversion"/>
  </si>
  <si>
    <t>무주덕유산리조트(티롤호텔)</t>
    <phoneticPr fontId="8" type="noConversion"/>
  </si>
  <si>
    <t>지하2층 ~ 지상 5층</t>
    <phoneticPr fontId="8" type="noConversion"/>
  </si>
  <si>
    <t>전북 무주군 설천면 만선로 185</t>
    <phoneticPr fontId="8" type="noConversion"/>
  </si>
  <si>
    <t>무주덕유산리조트(가족호텔)</t>
    <phoneticPr fontId="8" type="noConversion"/>
  </si>
  <si>
    <t>나봄리조트</t>
    <phoneticPr fontId="8" type="noConversion"/>
  </si>
  <si>
    <t>지하1층 ~ 지상 4층</t>
    <phoneticPr fontId="8" type="noConversion"/>
  </si>
  <si>
    <t>전북 무주군 설천면 월곡길 45</t>
    <phoneticPr fontId="8" type="noConversion"/>
  </si>
  <si>
    <t>카페테리아 사우나, 세미나룸</t>
    <phoneticPr fontId="8" type="noConversion"/>
  </si>
  <si>
    <t>무주글램펜션힐스</t>
    <phoneticPr fontId="8" type="noConversion"/>
  </si>
  <si>
    <t>지하1층 ~ 지상 2층</t>
    <phoneticPr fontId="8" type="noConversion"/>
  </si>
  <si>
    <t>전북 무주군 설천면 구천동1로 30</t>
    <phoneticPr fontId="8" type="noConversion"/>
  </si>
  <si>
    <t>일성콘도</t>
    <phoneticPr fontId="8" type="noConversion"/>
  </si>
  <si>
    <t>지하1층 ~ 지상 7층</t>
    <phoneticPr fontId="8" type="noConversion"/>
  </si>
  <si>
    <t>전북 무주군 무풍면 라제통문로 455</t>
    <phoneticPr fontId="8" type="noConversion"/>
  </si>
  <si>
    <t>운동장, 마트, 탁구장</t>
    <phoneticPr fontId="8" type="noConversion"/>
  </si>
  <si>
    <t>무주해바라기펜션호스텔</t>
    <phoneticPr fontId="8" type="noConversion"/>
  </si>
  <si>
    <t>지상 1층 ~ 2층</t>
    <phoneticPr fontId="8" type="noConversion"/>
  </si>
  <si>
    <t>전라북도 무주군 설천면 구천동1로 129-12</t>
    <phoneticPr fontId="8" type="noConversion"/>
  </si>
  <si>
    <t>부안군</t>
    <phoneticPr fontId="8" type="noConversion"/>
  </si>
  <si>
    <t>소노벨 변산</t>
  </si>
  <si>
    <t>2022.04.18.</t>
    <phoneticPr fontId="8" type="noConversion"/>
  </si>
  <si>
    <t>지하3층, 지상8층</t>
    <phoneticPr fontId="8" type="noConversion"/>
  </si>
  <si>
    <t>전북 부안군 변산면 변산해변로 51</t>
    <phoneticPr fontId="8" type="noConversion"/>
  </si>
  <si>
    <t>사우나, 오션플레이, 연회장, 세탁실 등</t>
    <phoneticPr fontId="8" type="noConversion"/>
  </si>
  <si>
    <t>모항해나루가족호텔</t>
  </si>
  <si>
    <t>전북 부안군 변산면 모항해변길 73</t>
    <phoneticPr fontId="8" type="noConversion"/>
  </si>
  <si>
    <t xml:space="preserve">사우나, 수영장, 연회장, 바베큐장 등 </t>
    <phoneticPr fontId="8" type="noConversion"/>
  </si>
  <si>
    <t>부안관광호텔</t>
  </si>
  <si>
    <t>2023.06.30.</t>
    <phoneticPr fontId="8" type="noConversion"/>
  </si>
  <si>
    <t>지하1층, 지상8층</t>
    <phoneticPr fontId="8" type="noConversion"/>
  </si>
  <si>
    <t>5,863</t>
    <phoneticPr fontId="8" type="noConversion"/>
  </si>
  <si>
    <t>8,331.16</t>
    <phoneticPr fontId="8" type="noConversion"/>
  </si>
  <si>
    <t>전북 부안군 행안면 변산로 70-7</t>
    <phoneticPr fontId="8" type="noConversion"/>
  </si>
  <si>
    <t>웨딩홀, 레스토랑, 나이트 등</t>
    <phoneticPr fontId="8" type="noConversion"/>
  </si>
  <si>
    <t>태왕리조트</t>
    <phoneticPr fontId="8" type="noConversion"/>
  </si>
  <si>
    <t>지하2층, 지상4층</t>
    <phoneticPr fontId="8" type="noConversion"/>
  </si>
  <si>
    <t>전북 부안군 변산면 궁항영상길 68</t>
    <phoneticPr fontId="8" type="noConversion"/>
  </si>
  <si>
    <t>커피숍, 연회장, 수영장, 찜질방 등</t>
    <phoneticPr fontId="8" type="noConversion"/>
  </si>
  <si>
    <t>전라남도</t>
    <phoneticPr fontId="8" type="noConversion"/>
  </si>
  <si>
    <t>목포시</t>
    <phoneticPr fontId="8" type="noConversion"/>
  </si>
  <si>
    <t>신안비치호텔</t>
    <phoneticPr fontId="8" type="noConversion"/>
  </si>
  <si>
    <t>2018.10.16</t>
    <phoneticPr fontId="8" type="noConversion"/>
  </si>
  <si>
    <t>전라남도 목포시 해안로 2(죽교동)</t>
    <phoneticPr fontId="8" type="noConversion"/>
  </si>
  <si>
    <t>레스토랑, 웨딩홀, 회의실, 커피숍 등</t>
    <phoneticPr fontId="8" type="noConversion"/>
  </si>
  <si>
    <t>㈜샹그리아비치호텔</t>
    <phoneticPr fontId="8" type="noConversion"/>
  </si>
  <si>
    <t>2018.04.10.</t>
    <phoneticPr fontId="8" type="noConversion"/>
  </si>
  <si>
    <t>전라남도 목포시 평화로79(상동)</t>
    <phoneticPr fontId="8" type="noConversion"/>
  </si>
  <si>
    <t>커피숍, 비지니스센터, 대연회장 등</t>
    <phoneticPr fontId="8" type="noConversion"/>
  </si>
  <si>
    <t>㈜폰타나비치관광호텔</t>
    <phoneticPr fontId="8" type="noConversion"/>
  </si>
  <si>
    <t>2018.03.22</t>
    <phoneticPr fontId="8" type="noConversion"/>
  </si>
  <si>
    <t>전라남도 목포시 평화로 69(상동)</t>
    <phoneticPr fontId="8" type="noConversion"/>
  </si>
  <si>
    <t>사우나, 비지니스센터</t>
    <phoneticPr fontId="8" type="noConversion"/>
  </si>
  <si>
    <t>호텔몬다비</t>
    <phoneticPr fontId="8" type="noConversion"/>
  </si>
  <si>
    <t>2018.06.19.</t>
    <phoneticPr fontId="8" type="noConversion"/>
  </si>
  <si>
    <t>전라남도 목포시 수강로4번길 33(축복동2가)</t>
    <phoneticPr fontId="8" type="noConversion"/>
  </si>
  <si>
    <t xml:space="preserve">레스토랑  </t>
    <phoneticPr fontId="8" type="noConversion"/>
  </si>
  <si>
    <t>비즈니스호텔가빈</t>
    <phoneticPr fontId="8" type="noConversion"/>
  </si>
  <si>
    <t>2019.12.24.</t>
    <phoneticPr fontId="8" type="noConversion"/>
  </si>
  <si>
    <t>전라남도 목포시 북항로141(죽교동)</t>
    <phoneticPr fontId="8" type="noConversion"/>
  </si>
  <si>
    <t>목포가족관광호텔</t>
    <phoneticPr fontId="8" type="noConversion"/>
  </si>
  <si>
    <t>전라남도 목포시 호남로64번길 28(대안동)</t>
  </si>
  <si>
    <t xml:space="preserve">커피숍  </t>
    <phoneticPr fontId="8" type="noConversion"/>
  </si>
  <si>
    <t>유토피아가족호텔</t>
    <phoneticPr fontId="8" type="noConversion"/>
  </si>
  <si>
    <t>전라남도 목포시 평화로 65-9(상동)</t>
  </si>
  <si>
    <t>라운지</t>
    <phoneticPr fontId="8" type="noConversion"/>
  </si>
  <si>
    <t>JJBRO호스텔</t>
    <phoneticPr fontId="8" type="noConversion"/>
  </si>
  <si>
    <t>전라남도 목포시 해안로279번길 10(동명동)</t>
  </si>
  <si>
    <t>이코노미호스텔</t>
    <phoneticPr fontId="8" type="noConversion"/>
  </si>
  <si>
    <t>전라남도 목포시 옥암로54번길 35(옥암동)</t>
  </si>
  <si>
    <t>호텔 유달호스텔</t>
    <phoneticPr fontId="8" type="noConversion"/>
  </si>
  <si>
    <t>전라남도 목포시 용당로216번길 22(용당동)</t>
  </si>
  <si>
    <t>멋진세계몬도마노</t>
    <phoneticPr fontId="8" type="noConversion"/>
  </si>
  <si>
    <t>전라남도 목포시 만호로29번길 5-1(중동1가)</t>
  </si>
  <si>
    <t>원도심스테이</t>
    <phoneticPr fontId="8" type="noConversion"/>
  </si>
  <si>
    <t>지상2~3층</t>
    <phoneticPr fontId="8" type="noConversion"/>
  </si>
  <si>
    <t>전라남도 목포시 영산로59번길 21-1(무안동)</t>
  </si>
  <si>
    <t>건맥스테이</t>
    <phoneticPr fontId="8" type="noConversion"/>
  </si>
  <si>
    <t>전라남도 목포시 해안로237번길 10-1(행복동1가)</t>
  </si>
  <si>
    <t>바닷가하얀목화밭</t>
    <phoneticPr fontId="8" type="noConversion"/>
  </si>
  <si>
    <t>지상1~3층</t>
    <phoneticPr fontId="8" type="noConversion"/>
  </si>
  <si>
    <t>전라남도 목포시 고하도길57</t>
  </si>
  <si>
    <t>더(The)라온</t>
    <phoneticPr fontId="8" type="noConversion"/>
  </si>
  <si>
    <t>전라남도 목포시 고하도길61</t>
  </si>
  <si>
    <t>요티인목포</t>
    <phoneticPr fontId="8" type="noConversion"/>
  </si>
  <si>
    <t>전라남도 목포시 만호로 29번길 12</t>
  </si>
  <si>
    <t>멋진세계빌라마노</t>
    <phoneticPr fontId="8" type="noConversion"/>
  </si>
  <si>
    <t>전라남도 목포시 만호로 29번길 7-1</t>
  </si>
  <si>
    <t>달성길 36</t>
    <phoneticPr fontId="8" type="noConversion"/>
  </si>
  <si>
    <t>전라남도 목포시 달성길 36</t>
  </si>
  <si>
    <t>The 좋은집</t>
    <phoneticPr fontId="8" type="noConversion"/>
  </si>
  <si>
    <t>전라남도 목포시 호남로52번길 14-1(창평동)</t>
  </si>
  <si>
    <t>주방,공용공간(컴퓨터가능)</t>
    <phoneticPr fontId="8" type="noConversion"/>
  </si>
  <si>
    <t>루만스테이</t>
    <phoneticPr fontId="8" type="noConversion"/>
  </si>
  <si>
    <t>2023.6.22.</t>
    <phoneticPr fontId="8" type="noConversion"/>
  </si>
  <si>
    <t>전라남도 목포시 하당로30번길 16(상동)</t>
  </si>
  <si>
    <t>주방,공용공간</t>
    <phoneticPr fontId="8" type="noConversion"/>
  </si>
  <si>
    <t>하이스테이</t>
    <phoneticPr fontId="8" type="noConversion"/>
  </si>
  <si>
    <t>지상2층 중 2층</t>
    <phoneticPr fontId="8" type="noConversion"/>
  </si>
  <si>
    <t>2023.9.27.</t>
    <phoneticPr fontId="8" type="noConversion"/>
  </si>
  <si>
    <t>전라남도 목포시 영산로 50, 2층(대의동1가)</t>
  </si>
  <si>
    <t>공용주방, 문화정보교류공간</t>
    <phoneticPr fontId="8" type="noConversion"/>
  </si>
  <si>
    <t>유달산의 아침</t>
    <phoneticPr fontId="8" type="noConversion"/>
  </si>
  <si>
    <t>전라남도 목포시 영산로121번길 42-2(남교동)</t>
  </si>
  <si>
    <t>아트호스텔</t>
    <phoneticPr fontId="8" type="noConversion"/>
  </si>
  <si>
    <t>전라남도 목포시 북교길17번길 4(북교동)</t>
  </si>
  <si>
    <t>주방, 거실(문화정보교류공간), 테라스 등</t>
    <phoneticPr fontId="8" type="noConversion"/>
  </si>
  <si>
    <t>여수시</t>
    <phoneticPr fontId="8" type="noConversion"/>
  </si>
  <si>
    <t>호텔마띠유여수</t>
  </si>
  <si>
    <t xml:space="preserve">영업중 </t>
    <phoneticPr fontId="8" type="noConversion"/>
  </si>
  <si>
    <t>2020.11.18.</t>
    <phoneticPr fontId="8" type="noConversion"/>
  </si>
  <si>
    <t>전라남도 여수시 오동도로 20 (공화동)</t>
  </si>
  <si>
    <t>일반음식점, 휴게음식점, 회의실</t>
    <phoneticPr fontId="8" type="noConversion"/>
  </si>
  <si>
    <t>샹보르관광호텔</t>
  </si>
  <si>
    <t>2017.03.10</t>
    <phoneticPr fontId="8" type="noConversion"/>
  </si>
  <si>
    <t>전라남도 여수시 공화남2길 20 (공화동)</t>
  </si>
  <si>
    <t>나르샤관광호텔</t>
  </si>
  <si>
    <t>지상4층~지상10층</t>
    <phoneticPr fontId="8" type="noConversion"/>
  </si>
  <si>
    <t>전라남도 여수시 시청서6길 3 (학동)</t>
  </si>
  <si>
    <t>H·S관광호텔</t>
  </si>
  <si>
    <t>2019.11.29.</t>
    <phoneticPr fontId="8" type="noConversion"/>
  </si>
  <si>
    <t>지상1층~지상10층</t>
    <phoneticPr fontId="8" type="noConversion"/>
  </si>
  <si>
    <t>전라남도 여수시 오동도로 74 (수정동,외6필지(1,3~10층))</t>
  </si>
  <si>
    <t>디오션리조트(호텔)</t>
  </si>
  <si>
    <t>지상1층~지상17층</t>
    <phoneticPr fontId="8" type="noConversion"/>
  </si>
  <si>
    <t>전라남도 여수시 소호로 295 (소호동)</t>
  </si>
  <si>
    <t>일반음식점, 휴게음식점, 연회장</t>
    <phoneticPr fontId="8" type="noConversion"/>
  </si>
  <si>
    <t>소노캄 여수</t>
  </si>
  <si>
    <t>5성</t>
  </si>
  <si>
    <t>2022.07.15.</t>
    <phoneticPr fontId="8" type="noConversion"/>
  </si>
  <si>
    <t>지상1층~지상25층</t>
    <phoneticPr fontId="8" type="noConversion"/>
  </si>
  <si>
    <t>전라남도 여수시 오동도로 111, 1~25층 (수정동)</t>
  </si>
  <si>
    <t>일반음식점, 휴게음식점, 연회장, 사우나, 편의점</t>
    <phoneticPr fontId="8" type="noConversion"/>
  </si>
  <si>
    <t>한옥호텔 오동재</t>
  </si>
  <si>
    <t>2017.03.14.</t>
    <phoneticPr fontId="8" type="noConversion"/>
  </si>
  <si>
    <t>지상1층~지상1층</t>
    <phoneticPr fontId="8" type="noConversion"/>
  </si>
  <si>
    <t>전라남도 여수시 박람회길 99 (덕충동)</t>
  </si>
  <si>
    <t>주식회사 히든베이호텔</t>
  </si>
  <si>
    <t>2021.05.26.</t>
    <phoneticPr fontId="8" type="noConversion"/>
  </si>
  <si>
    <t>전라남도 여수시 신월로 496-25 (신월동)</t>
  </si>
  <si>
    <t>일반음식점, 휴게음식점, 연회장, 사우나</t>
    <phoneticPr fontId="8" type="noConversion"/>
  </si>
  <si>
    <t>거문도섬호텔</t>
  </si>
  <si>
    <t>전라남도 여수시 삼산면 거문도등대길 54</t>
  </si>
  <si>
    <t>유캐슬호텔</t>
  </si>
  <si>
    <t>2019.04.24.</t>
    <phoneticPr fontId="8" type="noConversion"/>
  </si>
  <si>
    <t>전라남도 여수시 소라면 안심산길 155</t>
  </si>
  <si>
    <t>베니키아호텔여수</t>
  </si>
  <si>
    <t>지상4층~지상13층</t>
    <phoneticPr fontId="8" type="noConversion"/>
  </si>
  <si>
    <t>전라남도 여수시 시청서6길 19 (학동)</t>
  </si>
  <si>
    <t>스테이 더 딜라잇</t>
  </si>
  <si>
    <t>2019.03.10.</t>
    <phoneticPr fontId="8" type="noConversion"/>
  </si>
  <si>
    <t>전라남도 여수시 망양로 20 (덕충동)</t>
  </si>
  <si>
    <t>(주)여수관광레저(호텔더시티)</t>
  </si>
  <si>
    <t>2022.03.17.</t>
    <phoneticPr fontId="8" type="noConversion"/>
  </si>
  <si>
    <t>전라남도 여수시 좌수영로 641 (둔덕동)</t>
  </si>
  <si>
    <t>일반음식점, 휴게음식점, 회의실, 체육시설</t>
    <phoneticPr fontId="8" type="noConversion"/>
  </si>
  <si>
    <t>더원 호텔</t>
  </si>
  <si>
    <t>2017.06.22.</t>
    <phoneticPr fontId="8" type="noConversion"/>
  </si>
  <si>
    <t>전라남도 여수시 국포1로 6 (국동)</t>
  </si>
  <si>
    <t>더 엘 관광호텔(THE L HOTEL)</t>
  </si>
  <si>
    <t>2020.10.29.</t>
    <phoneticPr fontId="8" type="noConversion"/>
  </si>
  <si>
    <t>전라남도 여수시 이순신광장로 135 (중앙동)</t>
  </si>
  <si>
    <t>호텔 JCS 여수</t>
  </si>
  <si>
    <t>2016.03.26.</t>
    <phoneticPr fontId="8" type="noConversion"/>
  </si>
  <si>
    <t>전라남도 여수시 돌산읍 돌산로 3169-14</t>
  </si>
  <si>
    <t>벨메르 바이 한화호텔앤드리조트</t>
  </si>
  <si>
    <t>전라남도 여수시 웅천남4로 17 (웅천동)</t>
  </si>
  <si>
    <t>신라스테이 여수</t>
  </si>
  <si>
    <t>지상1층~지상20층</t>
    <phoneticPr fontId="8" type="noConversion"/>
  </si>
  <si>
    <t>전라남도 여수시 수정3길 8 (수정동)</t>
  </si>
  <si>
    <t>일반음식점, 휴게음식점, 회의실, 편의점</t>
    <phoneticPr fontId="8" type="noConversion"/>
  </si>
  <si>
    <t>오동도호텔</t>
  </si>
  <si>
    <t>지상3층~지상6층</t>
    <phoneticPr fontId="8" type="noConversion"/>
  </si>
  <si>
    <t>전라남도 여수시 오동도로 102, 3~6층 (수정동)</t>
  </si>
  <si>
    <t>디아크리조트</t>
  </si>
  <si>
    <t>전라남도 여수시 돌산읍 돌산로 3169-38</t>
  </si>
  <si>
    <t>디오션리조트(콘도미니엄)</t>
  </si>
  <si>
    <t>경도해양관광단지 휴양콘도미니엄</t>
  </si>
  <si>
    <t>전라남도 여수시 대경도길 111 (경호동)</t>
  </si>
  <si>
    <t>일반음식점, 휴게음식점, 연회장, 체육시설</t>
    <phoneticPr fontId="8" type="noConversion"/>
  </si>
  <si>
    <t>백패커스인여수</t>
  </si>
  <si>
    <t>전라남도 여수시 공화남2길 14 (공화동)</t>
  </si>
  <si>
    <t>뜰펜션</t>
  </si>
  <si>
    <t>지상2층~지상3층</t>
    <phoneticPr fontId="8" type="noConversion"/>
  </si>
  <si>
    <t>전라남도 여수시 망양로 244 (만흥동)</t>
  </si>
  <si>
    <t>블랭크</t>
  </si>
  <si>
    <t>전라남도 여수시 망양로 351 (만흥동)</t>
  </si>
  <si>
    <t>전남돌산여수하루쉼표오션뷰가족펜션</t>
  </si>
  <si>
    <t>전라남도 여수시 망양로 46 (덕충동)</t>
  </si>
  <si>
    <t>일반음식점, 휴게음식점, 물놀이시설</t>
    <phoneticPr fontId="8" type="noConversion"/>
  </si>
  <si>
    <t>엑스포(펜션)호스텔</t>
  </si>
  <si>
    <t>지상2층~지상4층</t>
    <phoneticPr fontId="8" type="noConversion"/>
  </si>
  <si>
    <t>전라남도 여수시 돌산읍 돌산로 3394</t>
  </si>
  <si>
    <t>메리엘펜션</t>
  </si>
  <si>
    <t>전라남도 여수시 만성리길 62 (만흥동)</t>
  </si>
  <si>
    <t>다옴 애견동반 펜션</t>
  </si>
  <si>
    <t>전라남도 여수시 돌산읍 돌산로 3090</t>
  </si>
  <si>
    <t>여수엔 호스텔</t>
  </si>
  <si>
    <t>전라남도 여수시 망양로 40 (덕충동)</t>
  </si>
  <si>
    <t>해들채</t>
  </si>
  <si>
    <t>전라남도 여수시 망양로 38 (덕충동)</t>
  </si>
  <si>
    <t>자연담은펜션</t>
  </si>
  <si>
    <t>전라남도 여수시 돌산읍 돌산로 3086</t>
  </si>
  <si>
    <t>더뷰</t>
  </si>
  <si>
    <t>전라남도 여수시 돌산읍 무술목길 80</t>
  </si>
  <si>
    <t>팔레트 펜션</t>
  </si>
  <si>
    <t>전라남도 여수시 망양로 552 (오천동)</t>
  </si>
  <si>
    <t>지인호스텔&amp;게스트하우스</t>
  </si>
  <si>
    <t>전라남도 여수시 돌산읍 강남2길 42-2</t>
  </si>
  <si>
    <t>장군도호스텔</t>
  </si>
  <si>
    <t>전라남도 여수시 돌산읍 진두해안길 9</t>
  </si>
  <si>
    <t>일반음식점, 편의점</t>
    <phoneticPr fontId="8" type="noConversion"/>
  </si>
  <si>
    <t>용비치관광호스텔</t>
  </si>
  <si>
    <t>전라남도 여수시 돌산읍 진두해안길 76</t>
  </si>
  <si>
    <t>라테라스 코브 스위트</t>
  </si>
  <si>
    <t>전라남도 여수시 돌산읍 진모1길 29-12</t>
  </si>
  <si>
    <t>온다도로</t>
  </si>
  <si>
    <t>전라남도 여수시 소호1길 44 (소호동)</t>
  </si>
  <si>
    <t>SEASTAR(씨스타)호스텔</t>
  </si>
  <si>
    <t>전라남도 여수시 소호1길 40 (소호동)</t>
  </si>
  <si>
    <t>핀란드의 아침</t>
  </si>
  <si>
    <t>전라남도 여수시 돌산읍 무술목길 59</t>
  </si>
  <si>
    <t>여수밤바다 힐링파크</t>
  </si>
  <si>
    <t>전라남도 여수시 돌산읍 진모1길 29-40</t>
  </si>
  <si>
    <t>HIGH-CLASS</t>
  </si>
  <si>
    <t>지하1층~지하3층</t>
    <phoneticPr fontId="8" type="noConversion"/>
  </si>
  <si>
    <t>전라남도 여수시 돌산읍 무술목길 118</t>
  </si>
  <si>
    <t>산토리니호스텔</t>
  </si>
  <si>
    <t>전라남도 여수시 소라면 서부로 875</t>
  </si>
  <si>
    <t>지뜨호스텔</t>
  </si>
  <si>
    <t>전라남도 여수시 여수시민로 1 (종화동)</t>
  </si>
  <si>
    <t>일반음식점, 휴게음식점, 편의점</t>
    <phoneticPr fontId="8" type="noConversion"/>
  </si>
  <si>
    <t>아리아 호스텔</t>
  </si>
  <si>
    <t>전라남도 여수시 망양로 185 (만흥동)</t>
  </si>
  <si>
    <t>낭만밤바다 호스텔</t>
  </si>
  <si>
    <t>지상3층~지상5층</t>
    <phoneticPr fontId="8" type="noConversion"/>
  </si>
  <si>
    <t>전라남도 여수시 이순신광장로 159 (중앙동)</t>
  </si>
  <si>
    <t>더 여수 호스텔</t>
  </si>
  <si>
    <t>전라남도 여수시 하멜로 57 (종화동)</t>
  </si>
  <si>
    <t>설렘호스텔</t>
  </si>
  <si>
    <t>전라남도 여수시 화양면 옥천로 1058</t>
  </si>
  <si>
    <t>더 설렘 온수수영장펜션</t>
  </si>
  <si>
    <t>전라남도 여수시 화양면 옥천로 1054</t>
  </si>
  <si>
    <t>오션독채  호스텔</t>
  </si>
  <si>
    <t>전라남도 여수시 소호관기로 90 (소호동)</t>
  </si>
  <si>
    <t>소호 호스텔</t>
  </si>
  <si>
    <t>전라남도 여수시 소호관기로 92 (소호동)</t>
  </si>
  <si>
    <t>큐브 펜션</t>
  </si>
  <si>
    <t>전라남도 여수시 돌산읍 진두해안길 101</t>
  </si>
  <si>
    <t>썬비치 펜션 호스텔</t>
  </si>
  <si>
    <t>전라남도 여수시 이순신광장로 165 (중앙동)</t>
  </si>
  <si>
    <t>호스텔 폴로니아</t>
  </si>
  <si>
    <t>지상2층~지상5층</t>
    <phoneticPr fontId="8" type="noConversion"/>
  </si>
  <si>
    <t>전라남도 여수시 동문로 139 (공화동)</t>
    <phoneticPr fontId="8" type="noConversion"/>
  </si>
  <si>
    <t>파라다이스 스파 호스텔</t>
  </si>
  <si>
    <t>전라남도 여수시 오동도로 66 (수정동)</t>
  </si>
  <si>
    <t>MJ관광호스텔</t>
    <phoneticPr fontId="8" type="noConversion"/>
  </si>
  <si>
    <t>전라남도 여수시 오동도로 86 (수정동)</t>
  </si>
  <si>
    <t>여수노블호텔</t>
  </si>
  <si>
    <t>전라남도 여수시 돌산읍 강남해안로 93</t>
  </si>
  <si>
    <t>휴앤고 게스트하우스</t>
  </si>
  <si>
    <t>전라남도 여수시 동문로 94 (공화동)</t>
  </si>
  <si>
    <t>만성로 272</t>
  </si>
  <si>
    <t>지상2층~지상2층</t>
    <phoneticPr fontId="8" type="noConversion"/>
  </si>
  <si>
    <t>전라남도 여수시 만성로 272 (만흥동)</t>
  </si>
  <si>
    <t>백패커스인여수 호스텔</t>
  </si>
  <si>
    <t>전라남도 여수시 공화남2길 14-1 (공화동)</t>
  </si>
  <si>
    <t>빅오쇼게스트하우스</t>
  </si>
  <si>
    <t>전라남도 여수시 공화북5길 8 (공화동)</t>
  </si>
  <si>
    <t>하이클래스153(호스텔)</t>
  </si>
  <si>
    <t>전라남도 여수시 돌산읍 무술목길 116</t>
  </si>
  <si>
    <t>도도27 호스텔</t>
  </si>
  <si>
    <t>전라남도 여수시 종고산길 27 (덕충동)</t>
  </si>
  <si>
    <t>전라남도 여수시 성산1길 31 (화장동)</t>
  </si>
  <si>
    <t>길</t>
  </si>
  <si>
    <t>전라남도 여수시 동문로 2-2 (중앙동)</t>
  </si>
  <si>
    <t>아모르 호스텔</t>
  </si>
  <si>
    <t>전라남도 여수시 이순신광장로 191 (종화동)</t>
  </si>
  <si>
    <t>e좋은 호스텔</t>
  </si>
  <si>
    <t>전라남도 여수시 좌수영로 257 (오림동)</t>
  </si>
  <si>
    <t>솔 스테이 호스텔</t>
  </si>
  <si>
    <t>전라남도 여수시 돌산읍 우두3길 102</t>
  </si>
  <si>
    <t>THE 끌림</t>
  </si>
  <si>
    <t>전라남도 여수시 돌산읍 돌산로 3088</t>
  </si>
  <si>
    <t>카프 아일랜드 호스텔</t>
  </si>
  <si>
    <t>전라남도 여수시 망양로 192 (만흥동)</t>
  </si>
  <si>
    <t>거북선 호스텔</t>
  </si>
  <si>
    <t>전라남도 여수시 봉산남2길 23-12 (봉산동)</t>
  </si>
  <si>
    <t>가토 호스텔</t>
  </si>
  <si>
    <t>전라남도 여수시 관문서6길 2 (관문동)</t>
  </si>
  <si>
    <t>스카이 온수수영장 펜션</t>
  </si>
  <si>
    <t>전라남도 여수시 화양면 옥천로 1065-5</t>
  </si>
  <si>
    <t>해든뷰 호스텔</t>
  </si>
  <si>
    <t>전라남도 여수시 외밭넘2길 10 (덕충동)</t>
  </si>
  <si>
    <t>굿타임 호스텔</t>
  </si>
  <si>
    <t>전라남도 여수시 돌산읍 안굴전길 115</t>
  </si>
  <si>
    <t>스테이 여수에서</t>
  </si>
  <si>
    <t>전라남도 여수시 종고산길 6 (덕충동)</t>
    <phoneticPr fontId="8" type="noConversion"/>
  </si>
  <si>
    <t>모랑지 호스텔</t>
  </si>
  <si>
    <t>전라남도 여수시 오천3길 10-1 (오천동)</t>
  </si>
  <si>
    <t>여수 숙박호스텔</t>
  </si>
  <si>
    <t>전라남도 여수시 무선6길 43-12 (선원동)</t>
  </si>
  <si>
    <t>꽃뜰펜션</t>
  </si>
  <si>
    <t>전라남도 여수시 이순신광장로 195 (종화동)</t>
  </si>
  <si>
    <t>C호텔 리조트</t>
  </si>
  <si>
    <t>전라남도 여수시 엑스포대로 357 (덕충동)</t>
  </si>
  <si>
    <t>여수호텔 라테라스 앤 빌라</t>
  </si>
  <si>
    <t>전라남도 여수시 돌산읍 진모1길 29-14</t>
  </si>
  <si>
    <t>기차와 바다 호스텔</t>
  </si>
  <si>
    <t>지상2층~지상6층</t>
    <phoneticPr fontId="8" type="noConversion"/>
  </si>
  <si>
    <t>전라남도 여수시 동문로 147-1 (공화동)</t>
  </si>
  <si>
    <t>바다의 언덕 호스텔</t>
  </si>
  <si>
    <t>전라남도 여수시 이순신광장로 135-1 (중앙동)</t>
  </si>
  <si>
    <t>캐나다 멍 빌리지</t>
  </si>
  <si>
    <t>전라남도 여수시 소라면 서부로 968</t>
  </si>
  <si>
    <t>라포즈펜션 호스텔</t>
  </si>
  <si>
    <t>전라남도 여수시 돌산읍 돌산로 3169-26</t>
  </si>
  <si>
    <t>굴전여가캠핑장</t>
  </si>
  <si>
    <t>0</t>
  </si>
  <si>
    <t>전라남도 여수시 돌산읍 돌산로 3017-15</t>
  </si>
  <si>
    <t>더 스테이 호스텔</t>
  </si>
  <si>
    <t>전라남도 여수시 봉산남4길 23-2 (봉산동)</t>
  </si>
  <si>
    <t>(주) 리움 호스텔</t>
  </si>
  <si>
    <t>전라남도 여수시 돌산읍 진두해안길 72</t>
  </si>
  <si>
    <t>호텔 돌산차경</t>
  </si>
  <si>
    <t>전라남도 여수시 돌산읍 돌산로 3100</t>
  </si>
  <si>
    <t>라메르 호스텔</t>
  </si>
  <si>
    <t>전라남도 여수시 돌산읍 무술목길 83</t>
  </si>
  <si>
    <t>쉼 호스텔</t>
  </si>
  <si>
    <t>전라남도 여수시 소호6길 7-9 (소호동)</t>
  </si>
  <si>
    <t>여수 낭만 153</t>
  </si>
  <si>
    <t>전라남도 여수시 이순신광장로 202 (종화동)</t>
    <phoneticPr fontId="8" type="noConversion"/>
  </si>
  <si>
    <t>성심 호스텔</t>
  </si>
  <si>
    <t>전라남도 여수시 돌산읍 강남7길 24-1</t>
    <phoneticPr fontId="8" type="noConversion"/>
  </si>
  <si>
    <t>여수 썬힐 펜션</t>
  </si>
  <si>
    <t>전라남도 여수시 돌산읍 신추길 22</t>
  </si>
  <si>
    <t>주) 여수비치리조트</t>
  </si>
  <si>
    <t>전라남도 여수시 돌산읍 돌산로 3169-27</t>
    <phoneticPr fontId="8" type="noConversion"/>
  </si>
  <si>
    <t>낭만 in 호스텔</t>
  </si>
  <si>
    <t>전라남도 여수시 동문로 110 (공화동)</t>
    <phoneticPr fontId="8" type="noConversion"/>
  </si>
  <si>
    <t>해동빌</t>
  </si>
  <si>
    <t>전라남도 여수시 동문로 151 (공화동)</t>
    <phoneticPr fontId="8" type="noConversion"/>
  </si>
  <si>
    <t>플로라 호스텔</t>
  </si>
  <si>
    <t>전라남도 여수시 만성로 368 (만흥동)</t>
    <phoneticPr fontId="8" type="noConversion"/>
  </si>
  <si>
    <t>호스텔 소라노을</t>
  </si>
  <si>
    <t>전라남도 여수시 소라면 궁항길 37-5</t>
    <phoneticPr fontId="8" type="noConversion"/>
  </si>
  <si>
    <t>K-PARK</t>
  </si>
  <si>
    <t>전라남도 여수시 돌산읍 돌산로 3108</t>
    <phoneticPr fontId="8" type="noConversion"/>
  </si>
  <si>
    <t>여수 밤바다</t>
  </si>
  <si>
    <t>전라남도 여수시 돌산읍 계동로 392-1</t>
  </si>
  <si>
    <t>노을담은 호스텔</t>
  </si>
  <si>
    <t>전라남도 여수시 돌산읍 돌산로 3169-28</t>
    <phoneticPr fontId="8" type="noConversion"/>
  </si>
  <si>
    <t>테디베어스 호스텔</t>
  </si>
  <si>
    <t>전라남도 여수시 동문로 18 (고소동)</t>
  </si>
  <si>
    <t>모리아</t>
  </si>
  <si>
    <t>전라남도 여수시 화양면 옥천로 1063-2</t>
  </si>
  <si>
    <t>여수 소소한 행복 키즈 가족펜션</t>
  </si>
  <si>
    <t>전라남도 여수시 화양면 옥천로 1063-1</t>
  </si>
  <si>
    <t>르그랑블루</t>
  </si>
  <si>
    <t>전라남도 여수시 돌산읍 무술목길 34</t>
    <phoneticPr fontId="8" type="noConversion"/>
  </si>
  <si>
    <t>포유</t>
  </si>
  <si>
    <t>전라남도 여수시 오동도로 46 (수정동)</t>
  </si>
  <si>
    <t>꿀잠호텔</t>
  </si>
  <si>
    <t>전라남도 여수시 공화남2길 12 (공화동)</t>
    <phoneticPr fontId="8" type="noConversion"/>
  </si>
  <si>
    <t>비고리조트 1</t>
  </si>
  <si>
    <t>전라남도 여수시 돌산읍 돌산로 3155-19</t>
    <phoneticPr fontId="8" type="noConversion"/>
  </si>
  <si>
    <t>비고리조트 2</t>
  </si>
  <si>
    <t>전라남도 여수시 돌산읍 돌산로 3155-18</t>
    <phoneticPr fontId="8" type="noConversion"/>
  </si>
  <si>
    <t>비고리조트 3</t>
  </si>
  <si>
    <t>전라남도 여수시 돌산읍 돌산로 3155-17</t>
    <phoneticPr fontId="8" type="noConversion"/>
  </si>
  <si>
    <t>비고리조트 4</t>
  </si>
  <si>
    <t>전라남도 여수시 돌산읍 돌산로 3155-16</t>
    <phoneticPr fontId="8" type="noConversion"/>
  </si>
  <si>
    <t>비고리조트 5</t>
  </si>
  <si>
    <t>전라남도 여수시 돌산읍 돌산로 3155-15</t>
    <phoneticPr fontId="8" type="noConversion"/>
  </si>
  <si>
    <t>비고리조트 6</t>
  </si>
  <si>
    <t>전라남도 여수시 돌산읍 돌산로 3155-9</t>
    <phoneticPr fontId="8" type="noConversion"/>
  </si>
  <si>
    <t>비고리조트 7</t>
  </si>
  <si>
    <t>전라남도 여수시 돌산읍 돌산로 3155-8</t>
    <phoneticPr fontId="8" type="noConversion"/>
  </si>
  <si>
    <t>비고리조트 8</t>
  </si>
  <si>
    <t>전라남도 여수시 돌산읍 돌산로 3155-14</t>
    <phoneticPr fontId="8" type="noConversion"/>
  </si>
  <si>
    <t>비고리조트 9</t>
  </si>
  <si>
    <t>전라남도 여수시 돌산읍 돌산로 3155-13</t>
    <phoneticPr fontId="8" type="noConversion"/>
  </si>
  <si>
    <t>비고리조트 10</t>
  </si>
  <si>
    <t>전라남도 여수시 돌산읍 돌산로 3155-12</t>
    <phoneticPr fontId="8" type="noConversion"/>
  </si>
  <si>
    <t>비고리조트 11</t>
  </si>
  <si>
    <t>전라남도 여수시 돌산읍 돌산로 3155-11</t>
    <phoneticPr fontId="8" type="noConversion"/>
  </si>
  <si>
    <t>비고리조트 12</t>
  </si>
  <si>
    <t>전라남도 여수시 돌산읍 돌산로 3155-10</t>
    <phoneticPr fontId="8" type="noConversion"/>
  </si>
  <si>
    <t>비고리조트 13</t>
  </si>
  <si>
    <t>전라남도 여수시 돌산읍 돌산로 3155-7</t>
    <phoneticPr fontId="8" type="noConversion"/>
  </si>
  <si>
    <t>비고리조트 14</t>
  </si>
  <si>
    <t>전라남도 여수시 돌산읍 돌산로 3155-6</t>
    <phoneticPr fontId="8" type="noConversion"/>
  </si>
  <si>
    <t>비고리조트 15</t>
  </si>
  <si>
    <t>전라남도 여수시 돌산읍 돌산로 3155-5</t>
    <phoneticPr fontId="8" type="noConversion"/>
  </si>
  <si>
    <t>비고리조트 17</t>
  </si>
  <si>
    <t>전라남도 여수시 돌산읍 돌산로 3155-2</t>
    <phoneticPr fontId="8" type="noConversion"/>
  </si>
  <si>
    <t>비고리조트 18</t>
  </si>
  <si>
    <t>전라남도 여수시 돌산읍 돌산로 3155-4</t>
    <phoneticPr fontId="8" type="noConversion"/>
  </si>
  <si>
    <t>비고리조트 19</t>
  </si>
  <si>
    <t>전라남도 여수시 돌산읍 돌산로 3155-1</t>
    <phoneticPr fontId="8" type="noConversion"/>
  </si>
  <si>
    <t>비고리조트 16</t>
  </si>
  <si>
    <t>전라남도 여수시 돌산읍 돌산로 3155-3</t>
    <phoneticPr fontId="8" type="noConversion"/>
  </si>
  <si>
    <t>소호물꽃호스텔</t>
  </si>
  <si>
    <t>전라남도 여수시 소호관기로 88 (소호동)</t>
  </si>
  <si>
    <t>GRIDA</t>
  </si>
  <si>
    <t>전라남도 여수시 돌산읍 강남해안로 60</t>
    <phoneticPr fontId="8" type="noConversion"/>
  </si>
  <si>
    <t>뷰포레스파펜션</t>
  </si>
  <si>
    <t>전라남도 여수시 돌산읍 백초길 74</t>
    <phoneticPr fontId="8" type="noConversion"/>
  </si>
  <si>
    <t>오이다(oida)</t>
  </si>
  <si>
    <t>지상4층~지상4층</t>
    <phoneticPr fontId="8" type="noConversion"/>
  </si>
  <si>
    <t>전라남도 여수시 동문로 2-1 (중앙동)</t>
  </si>
  <si>
    <t>비고호스텔</t>
  </si>
  <si>
    <t>전라남도 여수시 돌산읍 돌산로 3155-20</t>
    <phoneticPr fontId="8" type="noConversion"/>
  </si>
  <si>
    <t>나폴리</t>
  </si>
  <si>
    <t>전라남도 여수시 돌산읍 진두해안길 68</t>
  </si>
  <si>
    <t>여수 메종블랑쉐 펜션</t>
  </si>
  <si>
    <t>전라남도 여수시 돌산읍 무술목길 121</t>
    <phoneticPr fontId="8" type="noConversion"/>
  </si>
  <si>
    <t>하멜 호스텔</t>
  </si>
  <si>
    <t>전라남도 여수시 고소3길 92 (종화동)</t>
    <phoneticPr fontId="8" type="noConversion"/>
  </si>
  <si>
    <t>전라남도 여수시 돌산읍 무술목길 38</t>
  </si>
  <si>
    <t>카멜리아</t>
  </si>
  <si>
    <t>전라남도 여수시 동문로 145 (공화동)</t>
    <phoneticPr fontId="8" type="noConversion"/>
  </si>
  <si>
    <t>스테이배</t>
  </si>
  <si>
    <t>전라남도 여수시 망양로 543 (오천동)</t>
    <phoneticPr fontId="8" type="noConversion"/>
  </si>
  <si>
    <t>전라남도 여수시 종화1길 13-1 (종화동)</t>
    <phoneticPr fontId="8" type="noConversion"/>
  </si>
  <si>
    <t>블랙비치</t>
  </si>
  <si>
    <t>전라남도 여수시 만성로 304 (만흥동)</t>
  </si>
  <si>
    <t>웰스테이 풀빌라</t>
  </si>
  <si>
    <t>전라남도 여수시 돌산읍 돌산로 3169-21</t>
    <phoneticPr fontId="8" type="noConversion"/>
  </si>
  <si>
    <t>피라미드 구들 황토방</t>
  </si>
  <si>
    <t>전라남도 여수시 만성로 263 (만흥동)</t>
    <phoneticPr fontId="8" type="noConversion"/>
  </si>
  <si>
    <t>스팅 펜션</t>
  </si>
  <si>
    <t>전라남도 여수시 돌산읍 강남3길 73-21</t>
    <phoneticPr fontId="8" type="noConversion"/>
  </si>
  <si>
    <t>아델카페호스텔</t>
  </si>
  <si>
    <t>전라남도 여수시 돌산읍 진두해안길 38</t>
  </si>
  <si>
    <t>꽃날</t>
  </si>
  <si>
    <t>전라남도 여수시 돌산읍 진모1길 29-35</t>
    <phoneticPr fontId="8" type="noConversion"/>
  </si>
  <si>
    <t>전라남도 여수시 돌산읍 돌산로 3169-30</t>
  </si>
  <si>
    <t>일반음식점, 휴게음식점, 편의점, 물놀이시설</t>
    <phoneticPr fontId="8" type="noConversion"/>
  </si>
  <si>
    <t>블랑호텔 앤 리조트</t>
  </si>
  <si>
    <t>전라남도 여수시 대경도4길 14 (경호동)</t>
  </si>
  <si>
    <t>여수夜호스텔</t>
  </si>
  <si>
    <t>전라남도 여수시 하멜로 60 (종화동)</t>
    <phoneticPr fontId="8" type="noConversion"/>
  </si>
  <si>
    <t>오늘이 펜션 &amp; 호스텔</t>
  </si>
  <si>
    <t>전라남도 여수시 하멜로 55-3 (종화동)</t>
    <phoneticPr fontId="8" type="noConversion"/>
  </si>
  <si>
    <t>웨스트힐스 프라이빗 풀빌라</t>
  </si>
  <si>
    <t>전라남도 여수시 돌산읍 몰둠벙길 22-9</t>
    <phoneticPr fontId="8" type="noConversion"/>
  </si>
  <si>
    <t>휴게음식점, 물놀이시설</t>
    <phoneticPr fontId="8" type="noConversion"/>
  </si>
  <si>
    <t>노을드림#</t>
  </si>
  <si>
    <t>전라남도 여수시 화양면 옥천로 1063-15</t>
    <phoneticPr fontId="8" type="noConversion"/>
  </si>
  <si>
    <t>노을드림</t>
  </si>
  <si>
    <t>전라남도 여수시 화양면 옥천로 1063-13</t>
    <phoneticPr fontId="8" type="noConversion"/>
  </si>
  <si>
    <t>멋진하루</t>
  </si>
  <si>
    <t>전라남도 여수시 신월로 531 (신월동)</t>
    <phoneticPr fontId="8" type="noConversion"/>
  </si>
  <si>
    <t>KEY WEST</t>
  </si>
  <si>
    <t>전라남도 여수시 이순신광장로 139 (중앙동)</t>
    <phoneticPr fontId="8" type="noConversion"/>
  </si>
  <si>
    <t>카펠라펜션</t>
  </si>
  <si>
    <t>지라1층~지상3층</t>
    <phoneticPr fontId="8" type="noConversion"/>
  </si>
  <si>
    <t>전라남도 여수시 돌산읍 돌산로 3138</t>
    <phoneticPr fontId="8" type="noConversion"/>
  </si>
  <si>
    <t>슈가브리움</t>
  </si>
  <si>
    <t>전라남도 여수시 돌산읍 몰둠벙길 58</t>
    <phoneticPr fontId="8" type="noConversion"/>
  </si>
  <si>
    <t>르 파라디 펜션</t>
  </si>
  <si>
    <t>전라남도 여수시 망양로 588 (오천동)</t>
    <phoneticPr fontId="8" type="noConversion"/>
  </si>
  <si>
    <t>하이클래스 클리프</t>
  </si>
  <si>
    <t>전라남도 여수시 돌산읍 무술목길 114</t>
    <phoneticPr fontId="8" type="noConversion"/>
  </si>
  <si>
    <t>슈가브리움2</t>
  </si>
  <si>
    <t>전라남도 여수시 돌산읍 몰둠벙길 54</t>
    <phoneticPr fontId="8" type="noConversion"/>
  </si>
  <si>
    <t>슈가브리움3</t>
  </si>
  <si>
    <t>전라남도 여수시 돌산읍 몰둠벙길 60</t>
    <phoneticPr fontId="8" type="noConversion"/>
  </si>
  <si>
    <t>CLIFF 39</t>
  </si>
  <si>
    <t>전라남도 여수시 망양로 618 (오천동)</t>
    <phoneticPr fontId="8" type="noConversion"/>
  </si>
  <si>
    <t>밤뷰스테이</t>
  </si>
  <si>
    <t>전라남도 여수시 봉강2길 23-6 (봉강동)</t>
    <phoneticPr fontId="8" type="noConversion"/>
  </si>
  <si>
    <t>파리하우스</t>
  </si>
  <si>
    <t>전라남도 여수시 중앙4길 28-2 (중앙동)</t>
  </si>
  <si>
    <t>진아리랑 호스텔</t>
  </si>
  <si>
    <t>전라남도 여수시 돌산읍 강남2길 6-18</t>
    <phoneticPr fontId="8" type="noConversion"/>
  </si>
  <si>
    <t>오길</t>
  </si>
  <si>
    <t>전라남도 여수시 공화북5길 10 (공화동)</t>
    <phoneticPr fontId="8" type="noConversion"/>
  </si>
  <si>
    <t>파란 카페 앤 호스텔</t>
  </si>
  <si>
    <t>전라남도 여수시 소호관기로 94 (소호동)</t>
    <phoneticPr fontId="8" type="noConversion"/>
  </si>
  <si>
    <t>썬힐 B</t>
  </si>
  <si>
    <t>전라남도 여수시 돌산읍 진두해안길 145-10</t>
  </si>
  <si>
    <t>여수나폴리하우스</t>
  </si>
  <si>
    <t>전라남도 여수시 돌산읍 두문포길 131-3</t>
    <phoneticPr fontId="8" type="noConversion"/>
  </si>
  <si>
    <t>해바라기</t>
  </si>
  <si>
    <t>전라남도 여수시 돌산읍 무술목길 142</t>
  </si>
  <si>
    <t>디아크리조트3</t>
  </si>
  <si>
    <t>전라남도 여수시 돌산읍 몰둠벙길 24</t>
    <phoneticPr fontId="8" type="noConversion"/>
  </si>
  <si>
    <t>별당 The 품:고</t>
  </si>
  <si>
    <t>전라남도 여수시 한재로 118 (광무동)</t>
    <phoneticPr fontId="8" type="noConversion"/>
  </si>
  <si>
    <t>(주)블루망고풀빌라앤리조트</t>
  </si>
  <si>
    <t>전라남도 여수시 돌산읍 계동해안길 90</t>
    <phoneticPr fontId="8" type="noConversion"/>
  </si>
  <si>
    <t>스테이 732</t>
  </si>
  <si>
    <t>전라남도 여수시 공화북4길 5 (공화동)</t>
    <phoneticPr fontId="8" type="noConversion"/>
  </si>
  <si>
    <t>펜시오션 풀빌라</t>
  </si>
  <si>
    <t>전라남도 여수시 돌산읍 계동해안길 93</t>
    <phoneticPr fontId="8" type="noConversion"/>
  </si>
  <si>
    <t>물놀이시설</t>
    <phoneticPr fontId="8" type="noConversion"/>
  </si>
  <si>
    <t>낭만스테이</t>
  </si>
  <si>
    <t>전라남도 여수시 하멜로 85 (종화동)</t>
    <phoneticPr fontId="8" type="noConversion"/>
  </si>
  <si>
    <t>히든비치리조트</t>
  </si>
  <si>
    <t>전라남도 여수시 돌산읍 마상포길 39-3</t>
    <phoneticPr fontId="8" type="noConversion"/>
  </si>
  <si>
    <t>수 호스텔</t>
  </si>
  <si>
    <t>전라남도 여수시 이순신광장로 204 (종화동)</t>
    <phoneticPr fontId="8" type="noConversion"/>
  </si>
  <si>
    <t>티라061</t>
  </si>
  <si>
    <t>전라남도 여수시 돌산읍 무술목길 125</t>
  </si>
  <si>
    <t>스톤하우스</t>
  </si>
  <si>
    <t>전라남도 여수시 동문로 135-2 (공화동)</t>
    <phoneticPr fontId="8" type="noConversion"/>
  </si>
  <si>
    <t>코지호텔</t>
  </si>
  <si>
    <t>전라남도 여수시 돌산읍 돌산로 3532</t>
    <phoneticPr fontId="8" type="noConversion"/>
  </si>
  <si>
    <t>오션스케치</t>
  </si>
  <si>
    <t>전라남도 여수시 돌산읍 몰둠벙길 21-20</t>
    <phoneticPr fontId="8" type="noConversion"/>
  </si>
  <si>
    <t>여수 해랑</t>
  </si>
  <si>
    <t>전라남도 여수시 하멜로 88, 1~3층 (종화동)</t>
    <phoneticPr fontId="8" type="noConversion"/>
  </si>
  <si>
    <t>하이락리조트</t>
  </si>
  <si>
    <t>전라남도 여수시 돌산읍 마상포길 40</t>
    <phoneticPr fontId="8" type="noConversion"/>
  </si>
  <si>
    <t>피스테라</t>
  </si>
  <si>
    <t>전라남도 여수시 율촌면 두언길 69</t>
    <phoneticPr fontId="8" type="noConversion"/>
  </si>
  <si>
    <t>삼학 1947</t>
  </si>
  <si>
    <t>전라남도 여수시 이순신광장로 200-3 (종화동)</t>
    <phoneticPr fontId="8" type="noConversion"/>
  </si>
  <si>
    <t>여수 뮤지컬하우스</t>
  </si>
  <si>
    <t>전라남도 여수시 율촌면 두언길 106-31</t>
    <phoneticPr fontId="8" type="noConversion"/>
  </si>
  <si>
    <t>뷰가</t>
  </si>
  <si>
    <t>전라남도 여수시 돌산읍 마상포길 39-4</t>
    <phoneticPr fontId="8" type="noConversion"/>
  </si>
  <si>
    <t>레이지 데이</t>
  </si>
  <si>
    <t>전라남도 여수시 돌산읍 마상포길 34</t>
    <phoneticPr fontId="8" type="noConversion"/>
  </si>
  <si>
    <t>뜨레놀레 키즈풀빌라</t>
  </si>
  <si>
    <t>전라남도 여수시 상암5길 32 (상암동)</t>
    <phoneticPr fontId="8" type="noConversion"/>
  </si>
  <si>
    <t>휴게음식점, 매점, 물놀이시설</t>
    <phoneticPr fontId="8" type="noConversion"/>
  </si>
  <si>
    <t>주식회사 볼락스</t>
  </si>
  <si>
    <t>전라남도 여수시 돌산읍 진모1길 29-10</t>
    <phoneticPr fontId="8" type="noConversion"/>
  </si>
  <si>
    <t>여수 유니코풀빌라펜션</t>
  </si>
  <si>
    <t>전라남도 여수시 소라면 궁항길 115-2</t>
    <phoneticPr fontId="8" type="noConversion"/>
  </si>
  <si>
    <t>포시즌리조트 리베라 3</t>
  </si>
  <si>
    <t>전라남도 여수시 소라면 궁항길 115-3</t>
    <phoneticPr fontId="8" type="noConversion"/>
  </si>
  <si>
    <t>포시즌리조트 리베라 7</t>
  </si>
  <si>
    <t>전라남도 여수시 소라면 궁항길 115-7</t>
    <phoneticPr fontId="8" type="noConversion"/>
  </si>
  <si>
    <t>포시즌리조트 리베라 8</t>
  </si>
  <si>
    <t>전라남도 여수시 소라면 궁항길 115-8</t>
    <phoneticPr fontId="8" type="noConversion"/>
  </si>
  <si>
    <t>포시즌리조트 리베라 09</t>
  </si>
  <si>
    <t>전라남도 여수시 소라면 궁항길 115-9</t>
    <phoneticPr fontId="8" type="noConversion"/>
  </si>
  <si>
    <t>여수 리베라 풀빌라 리조트</t>
  </si>
  <si>
    <t>전라남도 여수시 소라면 궁항길 115-13</t>
    <phoneticPr fontId="8" type="noConversion"/>
  </si>
  <si>
    <t>여수 유니코풀빌라펜션 10</t>
  </si>
  <si>
    <t>전라남도 여수시 소라면 궁항길 115-10</t>
    <phoneticPr fontId="8" type="noConversion"/>
  </si>
  <si>
    <t>여수 유니코풀빌라펜션 11</t>
    <phoneticPr fontId="8" type="noConversion"/>
  </si>
  <si>
    <t>전라남도 여수시 소라면 궁항길 115-11</t>
    <phoneticPr fontId="8" type="noConversion"/>
  </si>
  <si>
    <t>여수 유니코풀빌라펜션 12</t>
  </si>
  <si>
    <t>전라남도 여수시 소라면 궁항길 115-12</t>
  </si>
  <si>
    <t>여수 유니코풀빌라펜션 14</t>
  </si>
  <si>
    <t>전라남도 여수시 소라면 궁항길 115-14</t>
  </si>
  <si>
    <t>여수 유니코풀빌라펜션 15</t>
  </si>
  <si>
    <t>전라남도 여수시 소라면 궁항길 115-15</t>
  </si>
  <si>
    <t>여수 유니코풀빌라펜션 16</t>
  </si>
  <si>
    <t>전라남도 여수시 소라면 궁항길 115-16</t>
  </si>
  <si>
    <t>포트240</t>
  </si>
  <si>
    <t>전라남도 여수시 돌산읍 계동해안길 24-1</t>
    <phoneticPr fontId="8" type="noConversion"/>
  </si>
  <si>
    <t>자리움풀빌라</t>
  </si>
  <si>
    <t>전라남도 여수시 돌산읍 마상포길 30</t>
  </si>
  <si>
    <t>라벤다</t>
  </si>
  <si>
    <t>전라남도 여수시 돌산읍 돌산로 3159-4</t>
  </si>
  <si>
    <t>가즈아</t>
  </si>
  <si>
    <t>전라남도 여수시 돌산읍 돌산로 3159-6</t>
  </si>
  <si>
    <t>동백에어 B&amp;B</t>
  </si>
  <si>
    <t>전라남도 여수시 봉산남2길 15 (봉산동)</t>
  </si>
  <si>
    <t>나그네 호스텔</t>
  </si>
  <si>
    <t>전라남도 여수시 고소3길 2 (고소동)</t>
    <phoneticPr fontId="8" type="noConversion"/>
  </si>
  <si>
    <t>뮬리아 인 여수</t>
  </si>
  <si>
    <t>전라남도 여수시 돌산읍 돌산로 3065-23</t>
    <phoneticPr fontId="8" type="noConversion"/>
  </si>
  <si>
    <t>휴고펜션&amp;호스텔</t>
  </si>
  <si>
    <t>전라남도 여수시 이순신광장로 207 (종화동)</t>
    <phoneticPr fontId="8" type="noConversion"/>
  </si>
  <si>
    <t>무이비엔</t>
  </si>
  <si>
    <t>전라남도 여수시 돌산읍 향일암로 67</t>
    <phoneticPr fontId="8" type="noConversion"/>
  </si>
  <si>
    <t>스테이 무아</t>
  </si>
  <si>
    <t>전라남도 여수시 고소3길 57 (고소동)</t>
  </si>
  <si>
    <t>라비주 키즈풀빌라</t>
  </si>
  <si>
    <t>전라남도 여수시 돌산읍 마상포길 40-1</t>
    <phoneticPr fontId="8" type="noConversion"/>
  </si>
  <si>
    <t>하이락리조트2</t>
  </si>
  <si>
    <t>전라남도 여수시 돌산읍 마상포길 40-1</t>
    <phoneticPr fontId="12" type="noConversion"/>
  </si>
  <si>
    <t>유한회사 엘리스테이여수</t>
  </si>
  <si>
    <t>전라남도 여수시 돌산읍 백초길 28-58</t>
    <phoneticPr fontId="8" type="noConversion"/>
  </si>
  <si>
    <t>하플로스 키즈&amp;풀빌라</t>
  </si>
  <si>
    <t>전라남도 여수시 돌산읍 돌산로 3072</t>
  </si>
  <si>
    <t>미아모르</t>
  </si>
  <si>
    <t>전라남도 여수시 돌산읍 무술목길 90</t>
  </si>
  <si>
    <t>그린루체</t>
  </si>
  <si>
    <t>2022.04.05.</t>
    <phoneticPr fontId="8" type="noConversion"/>
  </si>
  <si>
    <t>전라남도 여수시 용수1길 8-15 (둔덕동)</t>
    <phoneticPr fontId="8" type="noConversion"/>
  </si>
  <si>
    <t>블루망고블랙</t>
  </si>
  <si>
    <t>전라남도 여수시 돌산읍 계동해안길 90-1</t>
    <phoneticPr fontId="8" type="noConversion"/>
  </si>
  <si>
    <t>휴게음식점, 청소년게임장</t>
    <phoneticPr fontId="8" type="noConversion"/>
  </si>
  <si>
    <t>소나무 펜션</t>
  </si>
  <si>
    <t>전라남도 여수시 고소3길 27 (고소동)</t>
    <phoneticPr fontId="8" type="noConversion"/>
  </si>
  <si>
    <t>테티스</t>
  </si>
  <si>
    <t>지하2층~지하1층</t>
    <phoneticPr fontId="8" type="noConversion"/>
  </si>
  <si>
    <t>전라남도 여수시 돌산읍 백초길 28-50</t>
  </si>
  <si>
    <t>그루비</t>
  </si>
  <si>
    <t>전라남도 여수시 고소3길 43-2 (고소동)</t>
    <phoneticPr fontId="8" type="noConversion"/>
  </si>
  <si>
    <t>토리 키즈 풀빌라</t>
  </si>
  <si>
    <t>전라남도 여수시 돌산로 3066</t>
    <phoneticPr fontId="8" type="noConversion"/>
  </si>
  <si>
    <t>시메르 여수</t>
  </si>
  <si>
    <t>전라남도 여수시 돌산읍 몰둠벙길 21-39, 씨메르리조트</t>
    <phoneticPr fontId="8" type="noConversion"/>
  </si>
  <si>
    <t>멜로우오렌지</t>
  </si>
  <si>
    <t>전라남도 여수시 소라면 궁항길 127-38</t>
    <phoneticPr fontId="8" type="noConversion"/>
  </si>
  <si>
    <t>스톤아일랜드 풀빌라</t>
  </si>
  <si>
    <t>전라남도 여수시 돌산읍 돌산로 3169-24</t>
    <phoneticPr fontId="8" type="noConversion"/>
  </si>
  <si>
    <t>소트네</t>
  </si>
  <si>
    <t>전라남도 여수시 신덕1길 18-30 (신덕동)</t>
    <phoneticPr fontId="8" type="noConversion"/>
  </si>
  <si>
    <t>종화동 582</t>
  </si>
  <si>
    <t>전라남도 여수시 이순신광장로 199-7 (종화동)</t>
  </si>
  <si>
    <t>아이월드</t>
  </si>
  <si>
    <t>전라남도 여수시 돌산읍 돌산로 3251</t>
  </si>
  <si>
    <t>동그라미 키즈 풀빌라</t>
  </si>
  <si>
    <t>전라남도 여수시 돌산읍 돌산로 3251-1</t>
    <phoneticPr fontId="8" type="noConversion"/>
  </si>
  <si>
    <t>(주)와이피하우스앤비치클럽</t>
  </si>
  <si>
    <t>전라남도 여수시 돌산읍 진모1길 29-26</t>
    <phoneticPr fontId="8" type="noConversion"/>
  </si>
  <si>
    <t>키키디디</t>
  </si>
  <si>
    <t>전라남도 여수시 상암4길 67 (상암동)</t>
    <phoneticPr fontId="8" type="noConversion"/>
  </si>
  <si>
    <t>아브리코풀빌라앤리조트</t>
  </si>
  <si>
    <t>전라남도 여수시 돌산읍 안굴전길 24</t>
    <phoneticPr fontId="8" type="noConversion"/>
  </si>
  <si>
    <t>힐하우스호스텔</t>
  </si>
  <si>
    <t>전라남도 여수시 고소3길 72 (고소동)</t>
    <phoneticPr fontId="8" type="noConversion"/>
  </si>
  <si>
    <t>우노맨션</t>
  </si>
  <si>
    <t>전라남도 여수시 돌산읍 우두1길 30</t>
    <phoneticPr fontId="8" type="noConversion"/>
  </si>
  <si>
    <t>슈가몽 544</t>
  </si>
  <si>
    <t>전라남도 여수시 고소1길 57 (고소동)</t>
    <phoneticPr fontId="8" type="noConversion"/>
  </si>
  <si>
    <t>달뜨리 몬당</t>
  </si>
  <si>
    <t>전라남도 여수시 신덕2길 90 (신덕동)</t>
    <phoneticPr fontId="8" type="noConversion"/>
  </si>
  <si>
    <t>아이테르</t>
  </si>
  <si>
    <t>전라남도 여수시 돌산읍 무술목길 61</t>
    <phoneticPr fontId="8" type="noConversion"/>
  </si>
  <si>
    <t>스위트 스테이여수</t>
  </si>
  <si>
    <t>전라남도 여수시 이순신광장로 175 (종화동)</t>
    <phoneticPr fontId="8" type="noConversion"/>
  </si>
  <si>
    <t>데저트크림 1</t>
  </si>
  <si>
    <t>전라남도 여수시 돌산읍 진모1길 29-28, 데저트크림 1</t>
    <phoneticPr fontId="8" type="noConversion"/>
  </si>
  <si>
    <t>슬로우 코티지</t>
  </si>
  <si>
    <t>전라남도 여수시 신월1길 38-1 (신월동)</t>
    <phoneticPr fontId="8" type="noConversion"/>
  </si>
  <si>
    <t>엘라이즈 1단지</t>
  </si>
  <si>
    <t>전라남도 여수시 돌산읍 무술목길 91, 엘라이즈1단지(1274-1번지)</t>
    <phoneticPr fontId="8" type="noConversion"/>
  </si>
  <si>
    <t>엘라이즈 2단지</t>
  </si>
  <si>
    <t>전라남도 여수시 돌산읍 무술목길 91, 엘라이즈2단지</t>
    <phoneticPr fontId="8" type="noConversion"/>
  </si>
  <si>
    <t>핀란드풀빌라</t>
  </si>
  <si>
    <t>전라남도 여수시 돌산읍 계동로 334</t>
    <phoneticPr fontId="8" type="noConversion"/>
  </si>
  <si>
    <t>해안당</t>
  </si>
  <si>
    <t>전라남도 여수시 이순신광장로 47-1 (교동)</t>
    <phoneticPr fontId="8" type="noConversion"/>
  </si>
  <si>
    <t>순천시</t>
    <phoneticPr fontId="8" type="noConversion"/>
  </si>
  <si>
    <t>베제치아관광호텔</t>
    <phoneticPr fontId="8" type="noConversion"/>
  </si>
  <si>
    <t>전라남도 순천시 팔마2길13(연향동)</t>
    <phoneticPr fontId="8" type="noConversion"/>
  </si>
  <si>
    <t>에코그라드 관광호텔</t>
  </si>
  <si>
    <t>전라남도 순천시 백강로234(조례동)</t>
    <phoneticPr fontId="8" type="noConversion"/>
  </si>
  <si>
    <t>파인힐스 관광호텔</t>
  </si>
  <si>
    <t>2022.4.5.</t>
    <phoneticPr fontId="8" type="noConversion"/>
  </si>
  <si>
    <t>전라남도 순천시 주암면 송광사길 99</t>
    <phoneticPr fontId="8" type="noConversion"/>
  </si>
  <si>
    <t>호텔 지뜨</t>
  </si>
  <si>
    <t>전라남도 순천시 팔마2길11(연향동)</t>
    <phoneticPr fontId="8" type="noConversion"/>
  </si>
  <si>
    <t>엠버서더 관광호텔</t>
  </si>
  <si>
    <t>지상1~5층</t>
    <phoneticPr fontId="8" type="noConversion"/>
  </si>
  <si>
    <t>전라남도 순천시 상사호길 130(덕월동)</t>
    <phoneticPr fontId="8" type="noConversion"/>
  </si>
  <si>
    <t>외국인서비스시설, 화장실 샤워장 등</t>
    <phoneticPr fontId="8" type="noConversion"/>
  </si>
  <si>
    <t>순천만 에스 호텔</t>
  </si>
  <si>
    <t>지상3~9층</t>
    <phoneticPr fontId="8" type="noConversion"/>
  </si>
  <si>
    <t>전라남도 순천시 팔마2길61(연향동)</t>
    <phoneticPr fontId="8" type="noConversion"/>
  </si>
  <si>
    <t>바그 관광호텔</t>
  </si>
  <si>
    <t>지상1~8층</t>
    <phoneticPr fontId="8" type="noConversion"/>
  </si>
  <si>
    <t>전라남도 순천시 남신월3길 18-22(조례동)</t>
    <phoneticPr fontId="8" type="noConversion"/>
  </si>
  <si>
    <t>편의시설(식당,화장실, 샤워장) 등</t>
    <phoneticPr fontId="8" type="noConversion"/>
  </si>
  <si>
    <t>샤인호텔</t>
    <phoneticPr fontId="8" type="noConversion"/>
  </si>
  <si>
    <t>2024.1.5.</t>
    <phoneticPr fontId="8" type="noConversion"/>
  </si>
  <si>
    <t>전라남도 순천시 남신월길2(조례동)</t>
    <phoneticPr fontId="8" type="noConversion"/>
  </si>
  <si>
    <t>호텔아이엠</t>
    <phoneticPr fontId="8" type="noConversion"/>
  </si>
  <si>
    <t>전라남도 순천시 역전광장1길6(조곡동)</t>
    <phoneticPr fontId="8" type="noConversion"/>
  </si>
  <si>
    <t>순천만 갈대숲 호스텔</t>
  </si>
  <si>
    <t>전라남도 순천시 순천만길 586 (대대동)</t>
  </si>
  <si>
    <t>행복한하루</t>
  </si>
  <si>
    <t>전라남도 순천시 대대2길 46-9 (대대동)</t>
  </si>
  <si>
    <t>순천만 호박(好泊) 호스텔</t>
  </si>
  <si>
    <t>전라남도 순천시 순천만길 582 (대대동)</t>
  </si>
  <si>
    <t>순천만여행</t>
  </si>
  <si>
    <t>전라남도 순천시 순천만길 580 (대대동)</t>
  </si>
  <si>
    <t>뜰애</t>
  </si>
  <si>
    <t>전라남도 순천시 순천만길 574-1 (대대동)</t>
  </si>
  <si>
    <t>순천만힐링</t>
  </si>
  <si>
    <t>전라남도 순천시 순천만길 574 (대대동)</t>
  </si>
  <si>
    <t>놀러와1</t>
  </si>
  <si>
    <t>전라남도 순천시 순천만길 726-16 (대대동)</t>
  </si>
  <si>
    <t>순천만쉼표</t>
  </si>
  <si>
    <t>전라남도 순천시 순천만길 726-15 (대대동)</t>
  </si>
  <si>
    <t>순천만쉼표2</t>
  </si>
  <si>
    <t>전라남도 순천시 순천만길 726-9 (대대동)</t>
  </si>
  <si>
    <t>놀러와5</t>
  </si>
  <si>
    <t>전라남도 순천시 순천만길 726-7 (대대동)</t>
  </si>
  <si>
    <t>순천만포시즌호스텔</t>
  </si>
  <si>
    <t>전라남도 순천시 순천만길 584 (대대동)</t>
  </si>
  <si>
    <t>순천만스파빌 호스텔</t>
  </si>
  <si>
    <t>전라남도 순천시 순천만길 338 (대대동)</t>
  </si>
  <si>
    <t>그꽃길</t>
  </si>
  <si>
    <t>전라남도 순천시 덕암삼거리길 38 (덕암동)</t>
  </si>
  <si>
    <t>바구니 호스텔</t>
  </si>
  <si>
    <t>전라남도 순천시 역전2길 4 (조곡동)</t>
  </si>
  <si>
    <t>순천만여행스케치</t>
  </si>
  <si>
    <t>전라남도 순천시 순천만길 480 (대대동, 순천만여행스케치펜션)</t>
  </si>
  <si>
    <t>순천만 어린왕자</t>
  </si>
  <si>
    <t>전라남도 순천시 순천만길 572 (대대동)</t>
  </si>
  <si>
    <t>무진</t>
  </si>
  <si>
    <t>전라남도 순천시 순천만길 560 (대대동)</t>
  </si>
  <si>
    <t>정문</t>
  </si>
  <si>
    <t>전라남도 순천시 순천만길 492 (대대동)</t>
  </si>
  <si>
    <t>유럽도자기박물관 호스텔</t>
  </si>
  <si>
    <t>지하1~지상2층</t>
    <phoneticPr fontId="8" type="noConversion"/>
  </si>
  <si>
    <t>전라남도 순천시 향교길 34 (영동)</t>
  </si>
  <si>
    <t>들마루</t>
  </si>
  <si>
    <t>전라남도 순천시 순천만길 496 (대대동, 들마루)</t>
  </si>
  <si>
    <t>순천만 에코비치 캐슬</t>
  </si>
  <si>
    <t>전라남도 순천시 해룡면 와온길 92-2</t>
  </si>
  <si>
    <t>순천 청수호스텔</t>
  </si>
  <si>
    <t>전라남도 순천시 오천2길 3-13 (오천동)</t>
  </si>
  <si>
    <t>패밀리 하우스</t>
  </si>
  <si>
    <t>전라남도 순천시 오천5길 17, 2층 (오천동)</t>
  </si>
  <si>
    <t>순천만 갈대밭</t>
  </si>
  <si>
    <t>전라남도 순천시 순천만길 656 (대대동, 순천만갈대밭식당)</t>
  </si>
  <si>
    <t>달잠 게스트하우스</t>
  </si>
  <si>
    <t>전라남도 순천시 오천3길 48 (오천동)</t>
  </si>
  <si>
    <t>더베이호텔앤풀빌라</t>
  </si>
  <si>
    <t>전라남도 순천시 동너리길 170 (대룡동)</t>
  </si>
  <si>
    <t>가나호스텔</t>
  </si>
  <si>
    <t>전라남도 순천시 순천만길 486 (대대동)</t>
  </si>
  <si>
    <t>전라남도 순천시 중앙로 301-1 (가곡동)</t>
  </si>
  <si>
    <t>오롯하다 키즈풀빌라 순천</t>
  </si>
  <si>
    <t>전라남도 순천시 주암면 주암호길 27</t>
  </si>
  <si>
    <t>아트앤스테이</t>
  </si>
  <si>
    <t>전라남도 순천시 팔마로 126 (조곡동)</t>
  </si>
  <si>
    <t>순천만 뜰</t>
  </si>
  <si>
    <t>전라남도 순천시 동너리길 118 (대룡동)</t>
  </si>
  <si>
    <t>머물인 어우림</t>
  </si>
  <si>
    <t>전라남도 순천시 조비1길 15-5 (석현동)</t>
  </si>
  <si>
    <t>헤이 42</t>
  </si>
  <si>
    <t>전라남도 순천시 북부시장길 42 (동외동)</t>
  </si>
  <si>
    <t>순천만 생태펜션</t>
  </si>
  <si>
    <t>전라남도 순천시 순천만길 476, 순천만생태펜션 (대대동)</t>
  </si>
  <si>
    <t>캐슬사이드</t>
  </si>
  <si>
    <t>전라남도 순천시 상풍길 37, 호텔캐슬 (풍덕동)</t>
  </si>
  <si>
    <t>순천만 풍경</t>
  </si>
  <si>
    <t>전라남도 순천시 순천만길 696 (대대동)</t>
  </si>
  <si>
    <t>로얄맨션호텔</t>
  </si>
  <si>
    <t>전라남도 순천시 상사면 상사호길 419, 인아트리움</t>
  </si>
  <si>
    <t>더 스카이(The Sky)</t>
  </si>
  <si>
    <t>전라남도 순천시 순천만길 686-12 (대대동)</t>
  </si>
  <si>
    <t>호텔캐슬</t>
  </si>
  <si>
    <t>어나더홈</t>
  </si>
  <si>
    <t>지하1~지상3층</t>
    <phoneticPr fontId="8" type="noConversion"/>
  </si>
  <si>
    <t>전라남도 순천시 장천2길 22, 빌라 드 순천(Villa de Suncheon) (장천동)</t>
  </si>
  <si>
    <t>바람의 언덕</t>
  </si>
  <si>
    <t>전라남도 순천시 대대3길 12-22 (대대동)</t>
  </si>
  <si>
    <t>팔마여관</t>
  </si>
  <si>
    <t>전라남도 순천시 자경2길 22-26 (조곡동)</t>
  </si>
  <si>
    <t>순천만 뉴 빌리지 호스텔 1</t>
  </si>
  <si>
    <t>전라남도 순천시 순천만길 354 (대대동)</t>
  </si>
  <si>
    <t>카페, 연회장 등</t>
    <phoneticPr fontId="8" type="noConversion"/>
  </si>
  <si>
    <t>순천만 숨(suːm)</t>
  </si>
  <si>
    <t>전라남도 순천시 순천만길 352 (대대동)</t>
  </si>
  <si>
    <t>음식점, 연회장 등</t>
    <phoneticPr fontId="8" type="noConversion"/>
  </si>
  <si>
    <t>순천만 뉴 빌리지 호스텔 4</t>
  </si>
  <si>
    <t>전라남도 순천시 순천만길 348 (대대동)</t>
  </si>
  <si>
    <t>카페, 음식점, 연회장, 워터파크, 바베큐장 등</t>
    <phoneticPr fontId="8" type="noConversion"/>
  </si>
  <si>
    <t>순천만 뉴 빌리지 호스텔 3</t>
  </si>
  <si>
    <t>전라남도 순천시 순천만길 350 (대대동)</t>
  </si>
  <si>
    <t>한식당, 카페, 연회장, 세미나실, 온천, 웨딩홀 등</t>
    <phoneticPr fontId="8" type="noConversion"/>
  </si>
  <si>
    <t>스테이 도담</t>
  </si>
  <si>
    <t>전라남도 순천시 순천만길 706 (대대동)</t>
  </si>
  <si>
    <t>바비큐장, 카페, 세미나실 등</t>
    <phoneticPr fontId="8" type="noConversion"/>
  </si>
  <si>
    <t>순천만 그리고 나</t>
  </si>
  <si>
    <t>전라남도 순천시 동너리길 14 (대룡동)</t>
  </si>
  <si>
    <t>전라남도 곡성군 곡성읍 도림로 107, 도림국제관광호텔</t>
  </si>
  <si>
    <t>순천만 ECO 빌리지 다동</t>
  </si>
  <si>
    <t>전라남도 순천시 순천만길 700 (대대동)</t>
  </si>
  <si>
    <t>순천펜션 702</t>
  </si>
  <si>
    <t>전라남도 순천시 순천만길 702 (대대동)</t>
  </si>
  <si>
    <t>대중목욕탕, 식당, 세미나실</t>
    <phoneticPr fontId="8" type="noConversion"/>
  </si>
  <si>
    <t>순천만 346 B</t>
  </si>
  <si>
    <t>전라남도 순천시 순천만길 346 (대대동)</t>
  </si>
  <si>
    <t>다목적 세미나실, 일반음식점,
휴게음식점, 족구장</t>
    <phoneticPr fontId="8" type="noConversion"/>
  </si>
  <si>
    <t>순천만 346 A</t>
  </si>
  <si>
    <t>전라남도 순천시 순천만길 344 (대대동)</t>
  </si>
  <si>
    <t>순천만 풀리조트</t>
  </si>
  <si>
    <t>전라남도 순천시 상사면 우산보길 62</t>
  </si>
  <si>
    <t>순천만 ECO빌리지 2동</t>
  </si>
  <si>
    <t>전라남도 순천시 순천만길 704 (대대동)</t>
  </si>
  <si>
    <t>라온하우스 호스텔</t>
  </si>
  <si>
    <t>전라남도 순천시 왕지로 238-3 (왕지동)</t>
  </si>
  <si>
    <t>휴게실 등</t>
    <phoneticPr fontId="8" type="noConversion"/>
  </si>
  <si>
    <t>떠나면 만나는 곳 게스트하우스</t>
  </si>
  <si>
    <t>지상2층(2층만해당)</t>
    <phoneticPr fontId="8" type="noConversion"/>
  </si>
  <si>
    <t>전라남도 순천시 자경2길 10-5 (조곡동)</t>
  </si>
  <si>
    <t>소매점, 식당</t>
  </si>
  <si>
    <t>리조트 라움 2동</t>
  </si>
  <si>
    <t>지상2층,지하1</t>
    <phoneticPr fontId="8" type="noConversion"/>
  </si>
  <si>
    <t>전라남도 순천시 해룡면 와온길 191-8</t>
  </si>
  <si>
    <t>리조트 라움 3동</t>
  </si>
  <si>
    <t>전라남도 순천시 해룡면 와온길 191-6</t>
  </si>
  <si>
    <t>식당, 카페, 목욕탕, 노래방</t>
  </si>
  <si>
    <t>리조트 라움 8동</t>
  </si>
  <si>
    <t>전라남도 순천시 해룡면 와온길 191-19</t>
  </si>
  <si>
    <t>편의점, 족구장, 세미나실, 바비큐장</t>
  </si>
  <si>
    <t>리조트 라움 6동</t>
  </si>
  <si>
    <t>전라남도 순천시 해룡면 와온길 191-17</t>
  </si>
  <si>
    <t>아쿠아나(종합유원시설),사우나,일반음식점,노래방,당구장,볼링장,커피숍,편의점</t>
  </si>
  <si>
    <t>리조트 라움 7동</t>
  </si>
  <si>
    <t>매점, 족구장, 공동취사장</t>
  </si>
  <si>
    <t>리조트 라움 1동</t>
  </si>
  <si>
    <t>전라남도 순천시 해룡면 와온길 191-10</t>
  </si>
  <si>
    <t>문화정보교류실, 취사장, 풀장</t>
  </si>
  <si>
    <t>리조트 라움 4동</t>
  </si>
  <si>
    <t>지상2층,지하5</t>
  </si>
  <si>
    <t>전라남도 순천시 해룡면 와온길 191-13</t>
  </si>
  <si>
    <t>문화정보교류실, 공동취사장, 조식공간, 비즈니스룸</t>
  </si>
  <si>
    <t>순천집 독채펜션</t>
  </si>
  <si>
    <t>2023.10.18.</t>
    <phoneticPr fontId="8" type="noConversion"/>
  </si>
  <si>
    <t>전라남도 순천시 자경2길 16-24 (조곡동)</t>
  </si>
  <si>
    <t>문화정보교류실, 취사장, 풀장</t>
    <phoneticPr fontId="8" type="noConversion"/>
  </si>
  <si>
    <t>스테이 레브</t>
  </si>
  <si>
    <t>2023.12.29.</t>
    <phoneticPr fontId="8" type="noConversion"/>
  </si>
  <si>
    <t>전라남도 순천시 상인제1길 33-6, 1동 2층 (인제동)</t>
  </si>
  <si>
    <t>문화정보교류실 화장실 샤워장, 취사장</t>
    <phoneticPr fontId="8" type="noConversion"/>
  </si>
  <si>
    <t>나주시</t>
    <phoneticPr fontId="8" type="noConversion"/>
  </si>
  <si>
    <t>중흥골드스파&amp;리조트</t>
    <phoneticPr fontId="8" type="noConversion"/>
  </si>
  <si>
    <t>전라남도 나주시 다도면 나주호로 588-184</t>
    <phoneticPr fontId="8" type="noConversion"/>
  </si>
  <si>
    <t>식당, 커피숍(9층 스카이라운지 등)</t>
    <phoneticPr fontId="8" type="noConversion"/>
  </si>
  <si>
    <t>담양군</t>
    <phoneticPr fontId="8" type="noConversion"/>
  </si>
  <si>
    <t>담양리조트 가족호텔</t>
    <phoneticPr fontId="8" type="noConversion"/>
  </si>
  <si>
    <t>전라남도 담양군 담양읍 삼거리길 5</t>
  </si>
  <si>
    <t>글리제977</t>
    <phoneticPr fontId="8" type="noConversion"/>
  </si>
  <si>
    <t>전라남도 담양군 용면 월계리 149-25</t>
    <phoneticPr fontId="8" type="noConversion"/>
  </si>
  <si>
    <t>곡성군</t>
    <phoneticPr fontId="8" type="noConversion"/>
  </si>
  <si>
    <t>도림사국제관광호텔</t>
    <phoneticPr fontId="8" type="noConversion"/>
  </si>
  <si>
    <t xml:space="preserve">일반음식점 </t>
    <phoneticPr fontId="8" type="noConversion"/>
  </si>
  <si>
    <t>구례군</t>
    <phoneticPr fontId="8" type="noConversion"/>
  </si>
  <si>
    <t>지리산가족호텔</t>
    <phoneticPr fontId="8" type="noConversion"/>
  </si>
  <si>
    <t>지하1층/지상7층</t>
    <phoneticPr fontId="8" type="noConversion"/>
  </si>
  <si>
    <t>구례군 산동면 지리산온천로 317</t>
    <phoneticPr fontId="8" type="noConversion"/>
  </si>
  <si>
    <t>일반음식점, 수영장, 매점</t>
    <phoneticPr fontId="8" type="noConversion"/>
  </si>
  <si>
    <t>준성리조트</t>
    <phoneticPr fontId="8" type="noConversion"/>
  </si>
  <si>
    <t>구례군 간전면 백운천길 254</t>
    <phoneticPr fontId="8" type="noConversion"/>
  </si>
  <si>
    <t>노래연습장, 편의점, 일반음식점</t>
    <phoneticPr fontId="8" type="noConversion"/>
  </si>
  <si>
    <t>지리산스테이아침</t>
    <phoneticPr fontId="8" type="noConversion"/>
  </si>
  <si>
    <t>구례군 마산면 화엄사로 205</t>
    <phoneticPr fontId="8" type="noConversion"/>
  </si>
  <si>
    <t>고흥군</t>
    <phoneticPr fontId="8" type="noConversion"/>
  </si>
  <si>
    <t>빅토리아호텔</t>
    <phoneticPr fontId="8" type="noConversion"/>
  </si>
  <si>
    <t>전라남도 고흥군 도화면 천마로 2736-29</t>
  </si>
  <si>
    <t>썬밸리리조트 고흥지점</t>
    <phoneticPr fontId="8" type="noConversion"/>
  </si>
  <si>
    <t>지하1층~10층</t>
    <phoneticPr fontId="8" type="noConversion"/>
  </si>
  <si>
    <t>전라남도 고흥군 도덕면 용동리 산4</t>
  </si>
  <si>
    <t>노래연습장</t>
  </si>
  <si>
    <t>오션뷰 펜션</t>
    <phoneticPr fontId="8" type="noConversion"/>
  </si>
  <si>
    <t>1층</t>
    <phoneticPr fontId="8" type="noConversion"/>
  </si>
  <si>
    <t>전라남도 고흥군 도양읍 녹동2길 2, 3층</t>
  </si>
  <si>
    <t>사우나, 휘트니스, 수영장, 스크린골프, 당구장, 비디오게임장, 레스토랑 4, 연회장 3, 웨딩</t>
    <phoneticPr fontId="8" type="noConversion"/>
  </si>
  <si>
    <t>지상 8층</t>
    <phoneticPr fontId="8" type="noConversion"/>
  </si>
  <si>
    <t>전라남도 고흥군 도양읍 녹동신항1길 34</t>
  </si>
  <si>
    <t>사우나, 휘트니스, 수영장, 스크린골프, 당구장, 비디오게임장, 레스토랑 4, 연회장 4, 웨딩</t>
  </si>
  <si>
    <t>전라남도</t>
  </si>
  <si>
    <t>보성군</t>
  </si>
  <si>
    <t>벌교소형관광호텔</t>
  </si>
  <si>
    <t>전라남도 보성군 벌교읍 신정길 4-41</t>
  </si>
  <si>
    <t>보성군</t>
    <phoneticPr fontId="8" type="noConversion"/>
  </si>
  <si>
    <t>벌교비즈니스호텔</t>
    <phoneticPr fontId="8" type="noConversion"/>
  </si>
  <si>
    <t>전라남도 보성군 벌교읍 조정래길 47-4</t>
    <phoneticPr fontId="8" type="noConversion"/>
  </si>
  <si>
    <t>㈜모아레져산업 보성다비치콘도</t>
  </si>
  <si>
    <t>지하1~지상8층</t>
  </si>
  <si>
    <t>전라남도 보성군 회천면 충의로 36</t>
  </si>
  <si>
    <t>보성녹차리조트</t>
  </si>
  <si>
    <t>전라남도 보성군 보성읍 녹차로 777</t>
  </si>
  <si>
    <t>화순군</t>
    <phoneticPr fontId="8" type="noConversion"/>
  </si>
  <si>
    <t>.</t>
    <phoneticPr fontId="8" type="noConversion"/>
  </si>
  <si>
    <t>전라남도 화순군 백아면 옥리길 14-21, 4-13층</t>
    <phoneticPr fontId="10" type="noConversion"/>
  </si>
  <si>
    <t>아쿠아나(종합유원시설),사우나,일반음식점,노래방,당구장,볼링장,커피숍,편의점</t>
    <phoneticPr fontId="10" type="noConversion"/>
  </si>
  <si>
    <t>킹콩스위텔</t>
    <phoneticPr fontId="8" type="noConversion"/>
  </si>
  <si>
    <t>전라남도 화순군 도곡면 온천1길 114</t>
  </si>
  <si>
    <t>매점, 족구장, 공동취사장</t>
    <phoneticPr fontId="10" type="noConversion"/>
  </si>
  <si>
    <t>장흥군</t>
  </si>
  <si>
    <t>진송관광호텔</t>
  </si>
  <si>
    <t>전라남도 장흥군 장흥읍 동교2길 1</t>
  </si>
  <si>
    <t>음식점, 카페, 편의점, 세미나실 등</t>
  </si>
  <si>
    <t>정남진 골프리조트 관광호텔(주)</t>
  </si>
  <si>
    <t>2022.9.16.</t>
    <phoneticPr fontId="8" type="noConversion"/>
  </si>
  <si>
    <t>전라남도 장흥군 장평면 제산기동로 326-1, JNJ골프리조트</t>
  </si>
  <si>
    <t>음식점, 소매점 등</t>
  </si>
  <si>
    <t>강진군</t>
    <phoneticPr fontId="8" type="noConversion"/>
  </si>
  <si>
    <t>프린스행복호텔</t>
    <phoneticPr fontId="8" type="noConversion"/>
  </si>
  <si>
    <t>2019.7.29.</t>
    <phoneticPr fontId="8" type="noConversion"/>
  </si>
  <si>
    <t>전라남도 강진군 강진읍 보은로 113-1</t>
  </si>
  <si>
    <t>다산베아체골프앤리조트</t>
    <phoneticPr fontId="8" type="noConversion"/>
  </si>
  <si>
    <t>전라남도 강진군 도암면 학장용산길 101</t>
  </si>
  <si>
    <t>다산호스텔</t>
    <phoneticPr fontId="8" type="noConversion"/>
  </si>
  <si>
    <t>전라남도 강진군 강진읍 동성로 66</t>
  </si>
  <si>
    <t>이든호스텔</t>
    <phoneticPr fontId="8" type="noConversion"/>
  </si>
  <si>
    <t>전라남도 강진군 강진읍 청렴길 21-12</t>
  </si>
  <si>
    <t>전라남도 강진군 강진읍 청렴길 21-10</t>
  </si>
  <si>
    <t>강진스테이오소</t>
    <phoneticPr fontId="8" type="noConversion"/>
  </si>
  <si>
    <t>2023.2.20.</t>
    <phoneticPr fontId="8" type="noConversion"/>
  </si>
  <si>
    <t>전라남도 강진군 강진읍 탐진로 166-7</t>
  </si>
  <si>
    <t>더원비지니스호텔</t>
    <phoneticPr fontId="8" type="noConversion"/>
  </si>
  <si>
    <t>전라남도 강진군 강진읍 영랑로 17</t>
  </si>
  <si>
    <t>식당, 커피숍</t>
    <phoneticPr fontId="8" type="noConversion"/>
  </si>
  <si>
    <t>해남군</t>
    <phoneticPr fontId="8" type="noConversion"/>
  </si>
  <si>
    <t>해남땅끝호텔</t>
  </si>
  <si>
    <t>전라남도 해남군 송지면 땅끝해안로 1954</t>
    <phoneticPr fontId="8" type="noConversion"/>
  </si>
  <si>
    <t>노래연습장, 편의점, 일반음식점</t>
  </si>
  <si>
    <t>해남남도호텔</t>
  </si>
  <si>
    <t>2018.12.6.</t>
    <phoneticPr fontId="8" type="noConversion"/>
  </si>
  <si>
    <t>전라남도 해남군 해남읍 영빈로 53</t>
    <phoneticPr fontId="8" type="noConversion"/>
  </si>
  <si>
    <t>파인비치골프호텔</t>
  </si>
  <si>
    <t>13200.24
(3809.33)</t>
    <phoneticPr fontId="8" type="noConversion"/>
  </si>
  <si>
    <t>전라남도 해남군 화원면 시아로 224</t>
    <phoneticPr fontId="8" type="noConversion"/>
  </si>
  <si>
    <t>해남땅끝리조트</t>
  </si>
  <si>
    <t>전라남도 해남군 송지면 땅끝해안로 1869</t>
    <phoneticPr fontId="8" type="noConversion"/>
  </si>
  <si>
    <t>영암군</t>
    <phoneticPr fontId="8" type="noConversion"/>
  </si>
  <si>
    <t>호텔현대 바이라한 목포</t>
    <phoneticPr fontId="8" type="noConversion"/>
  </si>
  <si>
    <t>2022.8.23.</t>
    <phoneticPr fontId="8" type="noConversion"/>
  </si>
  <si>
    <t>전라남도 영암군 삼호읍 대불로 91</t>
    <phoneticPr fontId="8" type="noConversion"/>
  </si>
  <si>
    <t>아크로  C·C 호스텔</t>
    <phoneticPr fontId="8" type="noConversion"/>
  </si>
  <si>
    <t>전라남도 영암군 금정면 안적동길 403</t>
    <phoneticPr fontId="8" type="noConversion"/>
  </si>
  <si>
    <t>레스토랑, 연회실, 사우나, 기념품판매시설</t>
    <phoneticPr fontId="8" type="noConversion"/>
  </si>
  <si>
    <t>한옥호텔영산재</t>
    <phoneticPr fontId="8" type="noConversion"/>
  </si>
  <si>
    <t>2018.8.31.</t>
    <phoneticPr fontId="8" type="noConversion"/>
  </si>
  <si>
    <t>전라남도 영암군 삼호읍 나불외도로 126-17</t>
  </si>
  <si>
    <t>연회장, 한식당</t>
    <phoneticPr fontId="8" type="noConversion"/>
  </si>
  <si>
    <t>월출산온천관광호텔</t>
    <phoneticPr fontId="8" type="noConversion"/>
  </si>
  <si>
    <t>2015.4.21.</t>
    <phoneticPr fontId="8" type="noConversion"/>
  </si>
  <si>
    <t xml:space="preserve">전라남도 영암군 군서면 마한로 331   </t>
    <phoneticPr fontId="8" type="noConversion"/>
  </si>
  <si>
    <t>온천사우나, 연회장, 한식당</t>
    <phoneticPr fontId="8" type="noConversion"/>
  </si>
  <si>
    <t>영광군</t>
    <phoneticPr fontId="8" type="noConversion"/>
  </si>
  <si>
    <t>HOTEL. THE STAR</t>
    <phoneticPr fontId="8" type="noConversion"/>
  </si>
  <si>
    <t>2023.5.15..</t>
    <phoneticPr fontId="8" type="noConversion"/>
  </si>
  <si>
    <t>전라남도 영광군 영광읍 옥당로 74</t>
  </si>
  <si>
    <t>음식점, 카페, 연회장, 웨딩홀</t>
    <phoneticPr fontId="8" type="noConversion"/>
  </si>
  <si>
    <t>로얄호스텔</t>
    <phoneticPr fontId="8" type="noConversion"/>
  </si>
  <si>
    <t>전라남도 영광군 영광읍 신하리 832-2</t>
  </si>
  <si>
    <t>취사실, 세탁실, 휴게 및 정보공유실</t>
    <phoneticPr fontId="8" type="noConversion"/>
  </si>
  <si>
    <t>장성군</t>
  </si>
  <si>
    <t>백양관광호텔</t>
  </si>
  <si>
    <t>2020.1.1.</t>
  </si>
  <si>
    <t>전라남도 장성군 북하면 백양로 941</t>
  </si>
  <si>
    <t xml:space="preserve">음식점,카페,세미나실,웨딩홀 </t>
  </si>
  <si>
    <t>완도군</t>
  </si>
  <si>
    <t>완도파인비치호텔</t>
    <phoneticPr fontId="8" type="noConversion"/>
  </si>
  <si>
    <t>전라남도 완도군 신지면 명사십리61번길 230</t>
  </si>
  <si>
    <t>야외수영장, 세미나실 등</t>
    <phoneticPr fontId="8" type="noConversion"/>
  </si>
  <si>
    <t>완도원네스리조트</t>
  </si>
  <si>
    <t>전라남도 완도군 완도읍 청해진서로 189-50</t>
  </si>
  <si>
    <t>음식점, 카페, 마트, 담배소매, 세미나실  등</t>
    <phoneticPr fontId="8" type="noConversion"/>
  </si>
  <si>
    <t>루미아호텔앤리조트</t>
  </si>
  <si>
    <t>전라남도 완도군 신지면 울몰길 49</t>
  </si>
  <si>
    <t>음식점, 카페, 편의점, 세미나실 등</t>
    <phoneticPr fontId="8" type="noConversion"/>
  </si>
  <si>
    <t>완도대교 호스텔</t>
  </si>
  <si>
    <t>전라남도 완도군 군외면 원동길 15</t>
  </si>
  <si>
    <t>진도군</t>
  </si>
  <si>
    <t>쏠비치 리조트 진도</t>
  </si>
  <si>
    <t>지하3층-지상10층(3개동)</t>
  </si>
  <si>
    <t>전라남도 진도군 의신면 송군길 30-40</t>
  </si>
  <si>
    <t>쏠비치 호텔 진도</t>
  </si>
  <si>
    <t>2021.6.17.</t>
  </si>
  <si>
    <t>지하4층-지상8층(2개동)</t>
  </si>
  <si>
    <t>신안군</t>
    <phoneticPr fontId="8" type="noConversion"/>
  </si>
  <si>
    <t>흑산문화관광호텔</t>
    <phoneticPr fontId="8" type="noConversion"/>
  </si>
  <si>
    <t>지하1층 ~ 지하5층</t>
    <phoneticPr fontId="8" type="noConversion"/>
  </si>
  <si>
    <t>전라남도 신안군 흑산일주로 180-19</t>
  </si>
  <si>
    <t>식당, 노래방, 휴게음식점</t>
    <phoneticPr fontId="8" type="noConversion"/>
  </si>
  <si>
    <t>광주광역시</t>
    <phoneticPr fontId="8" type="noConversion"/>
  </si>
  <si>
    <t>무등파크호텔</t>
  </si>
  <si>
    <t>광주광역시 동구 지호로164번길 14-10 (지산동)</t>
    <phoneticPr fontId="8" type="noConversion"/>
  </si>
  <si>
    <t>사우나 , 휘트니스센터, 식음료장, 노래방</t>
  </si>
  <si>
    <t>ACC DESIGN호텔</t>
  </si>
  <si>
    <t>24.01.05.</t>
    <phoneticPr fontId="8" type="noConversion"/>
  </si>
  <si>
    <t>광주광역시 동구 금남로 226-11 (금남로2가)</t>
    <phoneticPr fontId="8" type="noConversion"/>
  </si>
  <si>
    <t>일반음식점, 주차장, 사무실 등</t>
    <phoneticPr fontId="8" type="noConversion"/>
  </si>
  <si>
    <t>호텔아트하임</t>
    <phoneticPr fontId="8" type="noConversion"/>
  </si>
  <si>
    <t>23.05.04.</t>
    <phoneticPr fontId="8" type="noConversion"/>
  </si>
  <si>
    <t>광주광역시 동구 서석로10번길 5, 벤틀리호텔 (불로동)</t>
    <phoneticPr fontId="8" type="noConversion"/>
  </si>
  <si>
    <t>일반목욕장, 연회장, 체력단련장, 일반음식점 등</t>
    <phoneticPr fontId="8" type="noConversion"/>
  </si>
  <si>
    <t>컬쳐호텔 람</t>
  </si>
  <si>
    <t>22.09.30.</t>
    <phoneticPr fontId="8" type="noConversion"/>
  </si>
  <si>
    <t>지상1층 일부 및 지상5층~지상10층</t>
    <phoneticPr fontId="8" type="noConversion"/>
  </si>
  <si>
    <t>광주광역시 동구 서석로 89 (대의동)</t>
    <phoneticPr fontId="8" type="noConversion"/>
  </si>
  <si>
    <t>일반음식점, 미술관</t>
    <phoneticPr fontId="8" type="noConversion"/>
  </si>
  <si>
    <t>라마다플라자 충장호텔</t>
  </si>
  <si>
    <t>23.04.18.</t>
    <phoneticPr fontId="8" type="noConversion"/>
  </si>
  <si>
    <t>광주광역시 동구 천변우로 369 (호남동)</t>
    <phoneticPr fontId="8" type="noConversion"/>
  </si>
  <si>
    <t>휴게음식점, 스파, 휘트니스크럽, 일반음식점 등</t>
    <phoneticPr fontId="8" type="noConversion"/>
  </si>
  <si>
    <t>호텔브라운도트</t>
    <phoneticPr fontId="10" type="noConversion"/>
  </si>
  <si>
    <t>광주광역시 서구 상무중앙로38번길 5-8 (치평동)</t>
    <phoneticPr fontId="10" type="noConversion"/>
  </si>
  <si>
    <t>레스토랑, 카페, 연회장</t>
    <phoneticPr fontId="10" type="noConversion"/>
  </si>
  <si>
    <t>마스터스관광호텔</t>
    <phoneticPr fontId="10" type="noConversion"/>
  </si>
  <si>
    <t>광주광역시 서구 상무연하로 46 (치평동)</t>
    <phoneticPr fontId="10" type="noConversion"/>
  </si>
  <si>
    <t>레스토랑, 바(Bar)</t>
    <phoneticPr fontId="10" type="noConversion"/>
  </si>
  <si>
    <t>라마다플라자광주호텔</t>
    <phoneticPr fontId="10" type="noConversion"/>
  </si>
  <si>
    <t>23.02.02.</t>
    <phoneticPr fontId="8" type="noConversion"/>
  </si>
  <si>
    <t>광주광역시 서구 상무자유로 149 (치평동)</t>
    <phoneticPr fontId="10" type="noConversion"/>
  </si>
  <si>
    <t>일반목욕장, 체력단련장, 안마시술소, 일반음식점</t>
    <phoneticPr fontId="10" type="noConversion"/>
  </si>
  <si>
    <t>홀리데이 인 광주 호텔</t>
    <phoneticPr fontId="10" type="noConversion"/>
  </si>
  <si>
    <t>21.11.26.</t>
    <phoneticPr fontId="8" type="noConversion"/>
  </si>
  <si>
    <t>광주광역시 서구 상무누리로 55 (치평동)</t>
    <phoneticPr fontId="10" type="noConversion"/>
  </si>
  <si>
    <t>비즈니스 센터, 피트니스 센터, 실내수영장, 사우나, 스파, 레스토랑</t>
    <phoneticPr fontId="10" type="noConversion"/>
  </si>
  <si>
    <t>에이치에비뉴엠브이지</t>
    <phoneticPr fontId="10" type="noConversion"/>
  </si>
  <si>
    <t>광주광역시 서구 시청로20번길 21-6 (치평동)</t>
    <phoneticPr fontId="10" type="noConversion"/>
  </si>
  <si>
    <t>세미나실, 연회장</t>
    <phoneticPr fontId="10" type="noConversion"/>
  </si>
  <si>
    <t>씨에스 호텔</t>
    <phoneticPr fontId="10" type="noConversion"/>
  </si>
  <si>
    <t>21.07.07.</t>
    <phoneticPr fontId="8" type="noConversion"/>
  </si>
  <si>
    <t>지하1층~지상18층</t>
    <phoneticPr fontId="8" type="noConversion"/>
  </si>
  <si>
    <t>광주광역시 서구 상무평화로 128 (치평동)</t>
    <phoneticPr fontId="10" type="noConversion"/>
  </si>
  <si>
    <t>카페테리아, 세미나실</t>
    <phoneticPr fontId="10" type="noConversion"/>
  </si>
  <si>
    <t>광주관광호텔</t>
    <phoneticPr fontId="8" type="noConversion"/>
  </si>
  <si>
    <t>23.08.16.</t>
    <phoneticPr fontId="8" type="noConversion"/>
  </si>
  <si>
    <t>광주광역시 북구 서하로 183번길 56 (오치동)</t>
    <phoneticPr fontId="8" type="noConversion"/>
  </si>
  <si>
    <t>카페, 연회장</t>
    <phoneticPr fontId="8" type="noConversion"/>
  </si>
  <si>
    <t>에이치원호텔</t>
    <phoneticPr fontId="8" type="noConversion"/>
  </si>
  <si>
    <t>23.01.25.</t>
    <phoneticPr fontId="8" type="noConversion"/>
  </si>
  <si>
    <t>광주광역시 북구 대자로 106번길 10-6 (운암동)</t>
    <phoneticPr fontId="8" type="noConversion"/>
  </si>
  <si>
    <t>카페, 비즈니스센터, 피트니스센터, 연회장, 루프탑수영장</t>
    <phoneticPr fontId="8" type="noConversion"/>
  </si>
  <si>
    <t>광산구</t>
    <phoneticPr fontId="8" type="noConversion"/>
  </si>
  <si>
    <t>엠파이어관광호텔</t>
    <phoneticPr fontId="8" type="noConversion"/>
  </si>
  <si>
    <t>19.11.01.</t>
    <phoneticPr fontId="8" type="noConversion"/>
  </si>
  <si>
    <t>광주광역시 광산구 임방울대로800번길 25 (월계동)</t>
    <phoneticPr fontId="8" type="noConversion"/>
  </si>
  <si>
    <t>음식점, 마사지샵, 유흥주점, 커피숍 등</t>
    <phoneticPr fontId="8" type="noConversion"/>
  </si>
  <si>
    <t>MGM관광호텔</t>
    <phoneticPr fontId="8" type="noConversion"/>
  </si>
  <si>
    <t>지하3층~지상4층</t>
    <phoneticPr fontId="8" type="noConversion"/>
  </si>
  <si>
    <t>광주광역시 광산구 무진대로212번길 13-33 (우산동)</t>
    <phoneticPr fontId="8" type="noConversion"/>
  </si>
  <si>
    <t>카페, 유흥주점, 음식점, 마사지샵 등</t>
    <phoneticPr fontId="8" type="noConversion"/>
  </si>
  <si>
    <t>지앤지(G&amp;G)관광호텔</t>
  </si>
  <si>
    <t>2020.5.22.</t>
    <phoneticPr fontId="8" type="noConversion"/>
  </si>
  <si>
    <t>부산광역시 남구 유엔평화로4번길 34 (대연동)</t>
    <phoneticPr fontId="8" type="noConversion"/>
  </si>
  <si>
    <t>아바니센트럴 부산</t>
  </si>
  <si>
    <t>2021.7.23.</t>
    <phoneticPr fontId="8" type="noConversion"/>
  </si>
  <si>
    <t>지하7층~지상37층</t>
    <phoneticPr fontId="8" type="noConversion"/>
  </si>
  <si>
    <t>부산광역시 남구 전포대로 133 (문현동)</t>
    <phoneticPr fontId="8" type="noConversion"/>
  </si>
  <si>
    <t>일반음식점, 연회장, 스카이라운지,실내골프연습장 등</t>
    <phoneticPr fontId="8" type="noConversion"/>
  </si>
  <si>
    <t>금정구</t>
  </si>
  <si>
    <t>호텔G&amp;G</t>
  </si>
  <si>
    <t>부산광역시 금정구 금정로242</t>
    <phoneticPr fontId="8" type="noConversion"/>
  </si>
  <si>
    <t>로즈베이 호텔</t>
  </si>
  <si>
    <t>지상12층</t>
  </si>
  <si>
    <t>부산광역시 금정구 금정로237번길 36</t>
    <phoneticPr fontId="8" type="noConversion"/>
  </si>
  <si>
    <t>문화교류시설(푸드코트)</t>
    <phoneticPr fontId="8" type="noConversion"/>
  </si>
  <si>
    <t>기장군</t>
  </si>
  <si>
    <t>(주)동부산온천호텔</t>
  </si>
  <si>
    <t>부산광역시 기장군 장안읍 장안로 38</t>
    <phoneticPr fontId="8" type="noConversion"/>
  </si>
  <si>
    <t>아난티 앳 부산 코브</t>
    <phoneticPr fontId="8" type="noConversion"/>
  </si>
  <si>
    <t>2021.12.27.</t>
  </si>
  <si>
    <t>지하4층~지상10층</t>
  </si>
  <si>
    <t>부산광역시 기장군 기장읍 기장해안로268</t>
    <phoneticPr fontId="8" type="noConversion"/>
  </si>
  <si>
    <t>브라운도트 호텔</t>
  </si>
  <si>
    <t>2023.08.31.</t>
    <phoneticPr fontId="8" type="noConversion"/>
  </si>
  <si>
    <t>지상8층</t>
  </si>
  <si>
    <t>부산광역시 기장군 정관읍 산단1로 98-31</t>
    <phoneticPr fontId="8" type="noConversion"/>
  </si>
  <si>
    <t>하운드호텔 기장일광점</t>
  </si>
  <si>
    <t>부산광역시 기장군 일광읍 해송3로2</t>
    <phoneticPr fontId="8" type="noConversion"/>
  </si>
  <si>
    <t>베스트루이스해밀턴호텔 오션테라스</t>
  </si>
  <si>
    <t>22.10.16.</t>
  </si>
  <si>
    <t>부산광역시 기장군 기장읍 연화1길 27</t>
    <phoneticPr fontId="8" type="noConversion"/>
  </si>
  <si>
    <t>더클럽호텔(기장연화리점)</t>
  </si>
  <si>
    <t>부산광역시 기장군 기장읍 연화길 78</t>
    <phoneticPr fontId="8" type="noConversion"/>
  </si>
  <si>
    <t>기장군</t>
    <phoneticPr fontId="8" type="noConversion"/>
  </si>
  <si>
    <t>에이치에비뉴 기장일광점</t>
    <phoneticPr fontId="8" type="noConversion"/>
  </si>
  <si>
    <t>2023.11.6.</t>
    <phoneticPr fontId="8" type="noConversion"/>
  </si>
  <si>
    <t>부산광역시시 기장군 일광읍 해송4로3</t>
    <phoneticPr fontId="8" type="noConversion"/>
  </si>
  <si>
    <t>아난티 앳 부산</t>
    <phoneticPr fontId="8" type="noConversion"/>
  </si>
  <si>
    <t>2023.12.29</t>
    <phoneticPr fontId="8" type="noConversion"/>
  </si>
  <si>
    <t>부산광역시 기장군 기장해안로 267-7</t>
    <phoneticPr fontId="8" type="noConversion"/>
  </si>
  <si>
    <t>이제부산</t>
    <phoneticPr fontId="8" type="noConversion"/>
  </si>
  <si>
    <t>부산광역시 기장군 기장읍 연화길 70</t>
    <phoneticPr fontId="8" type="noConversion"/>
  </si>
  <si>
    <t>아난티펜트하우스 해운대</t>
  </si>
  <si>
    <t>지하3층~지상10층</t>
  </si>
  <si>
    <t>부산광역시 기장군 기장읍 기장해안로 268-31</t>
    <phoneticPr fontId="8" type="noConversion"/>
  </si>
  <si>
    <t>해운대비치골프앤리조트</t>
  </si>
  <si>
    <t>부산광역시 기장군 기장읍 대변로 74, 해운대비치골프앤리조트</t>
    <phoneticPr fontId="8" type="noConversion"/>
  </si>
  <si>
    <t>빌라쥬드 아난티 빌라동</t>
    <phoneticPr fontId="8" type="noConversion"/>
  </si>
  <si>
    <t>1층~지상12층</t>
    <phoneticPr fontId="8" type="noConversion"/>
  </si>
  <si>
    <t>부산광역시 기장군 기장읍 기장해안로 267-17</t>
    <phoneticPr fontId="8" type="noConversion"/>
  </si>
  <si>
    <t>빌라쥬드 아난티 클리퍼</t>
    <phoneticPr fontId="8" type="noConversion"/>
  </si>
  <si>
    <t>부산광역시 기장군 기장읍 기장해안로 267-7</t>
    <phoneticPr fontId="8" type="noConversion"/>
  </si>
  <si>
    <t>강서구</t>
  </si>
  <si>
    <t>헤르몬호텔</t>
  </si>
  <si>
    <t>부산 강서구 과학산단2로10번길 23</t>
    <phoneticPr fontId="8" type="noConversion"/>
  </si>
  <si>
    <t>레스토랑, 카페, 비즈니스룸 등</t>
  </si>
  <si>
    <t>더브레인호텔</t>
  </si>
  <si>
    <t>부산 강서구 신호산단1로72번길 58</t>
    <phoneticPr fontId="8" type="noConversion"/>
  </si>
  <si>
    <t>휴게실, 비즈니스룸, 옥상휴게공간 등</t>
  </si>
  <si>
    <t>B&amp;G호텔</t>
    <phoneticPr fontId="8" type="noConversion"/>
  </si>
  <si>
    <t>2021.11.30.</t>
  </si>
  <si>
    <t>지하2~지상10</t>
  </si>
  <si>
    <t>부산 강서구 명지국제6로1번길 24</t>
    <phoneticPr fontId="8" type="noConversion"/>
  </si>
  <si>
    <t>식당, 휴게실, 미팅룸 등</t>
  </si>
  <si>
    <t>베스트루이스 해밀턴호텔</t>
  </si>
  <si>
    <t>2021.09.15.</t>
  </si>
  <si>
    <t>부산 강서구 범방3로29번길 6</t>
    <phoneticPr fontId="8" type="noConversion"/>
  </si>
  <si>
    <t>식당, 회의실, 린넨실 등</t>
  </si>
  <si>
    <t>에어스카이 관광호텔</t>
  </si>
  <si>
    <t>부산 강서구 유통단지1로57번길 2</t>
    <phoneticPr fontId="8" type="noConversion"/>
  </si>
  <si>
    <t>카페, 식당, 휴게실, 일반음식점 등</t>
  </si>
  <si>
    <t>씨엘오션호텔</t>
  </si>
  <si>
    <t>2021.05.25.</t>
  </si>
  <si>
    <t>지상9</t>
  </si>
  <si>
    <t>부산 강서구 명지국제6로34번길 22</t>
    <phoneticPr fontId="8" type="noConversion"/>
  </si>
  <si>
    <t>일반음식점, 비즈니스룸 등</t>
  </si>
  <si>
    <t>서부산 신라스테이</t>
  </si>
  <si>
    <t>지하3~지상23</t>
  </si>
  <si>
    <t>부산 강서구 명지국제7로 38</t>
    <phoneticPr fontId="8" type="noConversion"/>
  </si>
  <si>
    <t>레스토랑, 카페, 휴게실, 컨벤션 등</t>
  </si>
  <si>
    <t>하운드</t>
  </si>
  <si>
    <t>2023.05.11.</t>
    <phoneticPr fontId="8" type="noConversion"/>
  </si>
  <si>
    <t>부산 강서구 화전산단4로25번길 53</t>
    <phoneticPr fontId="8" type="noConversion"/>
  </si>
  <si>
    <t>휴게음식점, 린넨실, 비즈니스룸, 레스토랑</t>
  </si>
  <si>
    <t>(주)라메르관광호텔</t>
    <phoneticPr fontId="8" type="noConversion"/>
  </si>
  <si>
    <t>2021.10.15</t>
    <phoneticPr fontId="8" type="noConversion"/>
  </si>
  <si>
    <t>지하5층~24층</t>
    <phoneticPr fontId="8" type="noConversion"/>
  </si>
  <si>
    <t>부산광역시 동구 조방로34번길 9 (범일동)</t>
    <phoneticPr fontId="8" type="noConversion"/>
  </si>
  <si>
    <t>목욕탕, 일반음식점</t>
    <phoneticPr fontId="8" type="noConversion"/>
  </si>
  <si>
    <t>광장관광호텔</t>
    <phoneticPr fontId="8" type="noConversion"/>
  </si>
  <si>
    <t>2023.07.17.</t>
    <phoneticPr fontId="8" type="noConversion"/>
  </si>
  <si>
    <t>부산광역시 동구 중앙대로214번길 7 (초량동)</t>
    <phoneticPr fontId="8" type="noConversion"/>
  </si>
  <si>
    <t>일반음식점, 사우나</t>
  </si>
  <si>
    <t>프라임관광호텔</t>
    <phoneticPr fontId="8" type="noConversion"/>
  </si>
  <si>
    <t>부산광역시 동구 중앙대로 399, 지하1~지상8층 (수정동)</t>
    <phoneticPr fontId="8" type="noConversion"/>
  </si>
  <si>
    <t>커피숍, 사무실</t>
  </si>
  <si>
    <t>토요코인 부산역1</t>
    <phoneticPr fontId="8" type="noConversion"/>
  </si>
  <si>
    <t>지하3층~지상22층</t>
    <phoneticPr fontId="8" type="noConversion"/>
  </si>
  <si>
    <t>부산광역시 동구 중앙대로196번길 12, 토요코인부산역Ⅰ (초량동)</t>
    <phoneticPr fontId="8" type="noConversion"/>
  </si>
  <si>
    <t>조식, 회의실, 세탁실, 비지니스룸 등</t>
    <phoneticPr fontId="8" type="noConversion"/>
  </si>
  <si>
    <t>호텔포레 더 스파</t>
    <phoneticPr fontId="8" type="noConversion"/>
  </si>
  <si>
    <t>2022.09.30.</t>
    <phoneticPr fontId="8" type="noConversion"/>
  </si>
  <si>
    <t>부산광역시 동구 중앙대로296번길 6 (초량동)</t>
    <phoneticPr fontId="8" type="noConversion"/>
  </si>
  <si>
    <t>식당, 로비</t>
  </si>
  <si>
    <t>아스티호텔 주식회사</t>
    <phoneticPr fontId="8" type="noConversion"/>
  </si>
  <si>
    <t>부산광역시 동구 중앙대로214번길 7-8 (초량동)</t>
    <phoneticPr fontId="8" type="noConversion"/>
  </si>
  <si>
    <t>로비라운지, 레스토랑, 멀티갤러리, 비지니스라운지, 미팅룸, 피트니스, 휴게실, EFL라운지, 연회시설</t>
    <phoneticPr fontId="8" type="noConversion"/>
  </si>
  <si>
    <t>주식회사 시티호텔</t>
    <phoneticPr fontId="8" type="noConversion"/>
  </si>
  <si>
    <t>지하1층~15층</t>
    <phoneticPr fontId="8" type="noConversion"/>
  </si>
  <si>
    <t>부산광역시 동구 중앙대로 294, 시티호텔 (초량동)</t>
    <phoneticPr fontId="8" type="noConversion"/>
  </si>
  <si>
    <t>조식, 세미나실</t>
    <phoneticPr fontId="8" type="noConversion"/>
  </si>
  <si>
    <t>골드스톤호텔</t>
    <phoneticPr fontId="8" type="noConversion"/>
  </si>
  <si>
    <t>지하1,지상6~10,11층 일부</t>
    <phoneticPr fontId="8" type="noConversion"/>
  </si>
  <si>
    <t>부산광역시 동구 중앙대로179번길 9 (초량동)</t>
    <phoneticPr fontId="8" type="noConversion"/>
  </si>
  <si>
    <t>프론트데스크, 보일러실</t>
    <phoneticPr fontId="8" type="noConversion"/>
  </si>
  <si>
    <t>부산숙박닷컴 게스트하우스</t>
    <phoneticPr fontId="8" type="noConversion"/>
  </si>
  <si>
    <t>지하1~지상4층(관광숙박시설해당:2,3층)</t>
    <phoneticPr fontId="8" type="noConversion"/>
  </si>
  <si>
    <t>부산광역시 동구 초량중로 60</t>
    <phoneticPr fontId="8" type="noConversion"/>
  </si>
  <si>
    <t>공동취사장, 공동샤워장, 문화정보 교류의 장, 파우더룸 등</t>
    <phoneticPr fontId="8" type="noConversion"/>
  </si>
  <si>
    <t>소호스텔</t>
    <phoneticPr fontId="8" type="noConversion"/>
  </si>
  <si>
    <t>지하1~지상7층(관광숙박시설 해당:4~7층)</t>
    <phoneticPr fontId="8" type="noConversion"/>
  </si>
  <si>
    <t>부산광역시 동구 중앙대로226번길 3-2</t>
    <phoneticPr fontId="8" type="noConversion"/>
  </si>
  <si>
    <t>공동취사장, 공동샤워장, 문화정보 교류의 장</t>
    <phoneticPr fontId="8" type="noConversion"/>
  </si>
  <si>
    <t>싱글싱글</t>
    <phoneticPr fontId="8" type="noConversion"/>
  </si>
  <si>
    <t>지하1~지상4층</t>
    <phoneticPr fontId="8" type="noConversion"/>
  </si>
  <si>
    <t>부산광역시 동구 초량중로 18-1</t>
    <phoneticPr fontId="8" type="noConversion"/>
  </si>
  <si>
    <t>워라밸 게스트하우스</t>
    <phoneticPr fontId="8" type="noConversion"/>
  </si>
  <si>
    <t>지상1~4층(관광숙박시설 해당:2층)</t>
    <phoneticPr fontId="8" type="noConversion"/>
  </si>
  <si>
    <t>부산광역시 동구 초량중로11</t>
    <phoneticPr fontId="8" type="noConversion"/>
  </si>
  <si>
    <t>정이든 스테이</t>
    <phoneticPr fontId="8" type="noConversion"/>
  </si>
  <si>
    <t>지하1층~지상3층(관광숙박시설 해당 : 지하1층)</t>
    <phoneticPr fontId="8" type="noConversion"/>
  </si>
  <si>
    <t>부산광역시 동구 범곡로28번길 7</t>
    <phoneticPr fontId="8" type="noConversion"/>
  </si>
  <si>
    <t>동래구</t>
    <phoneticPr fontId="8" type="noConversion"/>
  </si>
  <si>
    <t>호텔농심</t>
    <phoneticPr fontId="8" type="noConversion"/>
  </si>
  <si>
    <t>부산광역시 동래구 금강공원로20번길 23(온천동)</t>
    <phoneticPr fontId="8" type="noConversion"/>
  </si>
  <si>
    <t>브라운도트 사직야구장점</t>
    <phoneticPr fontId="8" type="noConversion"/>
  </si>
  <si>
    <t>부산광역시 동래구 사직북로13번길 11(사직동)</t>
    <phoneticPr fontId="8" type="noConversion"/>
  </si>
  <si>
    <t>부산진구</t>
    <phoneticPr fontId="8" type="noConversion"/>
  </si>
  <si>
    <t>(주)부산롯데호텔</t>
    <phoneticPr fontId="8" type="noConversion"/>
  </si>
  <si>
    <t>2021.12.15.</t>
    <phoneticPr fontId="8" type="noConversion"/>
  </si>
  <si>
    <t>지하4층~43층</t>
    <phoneticPr fontId="8" type="noConversion"/>
  </si>
  <si>
    <t>부산광역시 부산진구 가야대로 772 (부전동)</t>
    <phoneticPr fontId="8" type="noConversion"/>
  </si>
  <si>
    <t>토요코인 부산서면</t>
    <phoneticPr fontId="8" type="noConversion"/>
  </si>
  <si>
    <t>지하4층~17층</t>
    <phoneticPr fontId="8" type="noConversion"/>
  </si>
  <si>
    <t>부산광역시 부산진구 서전로 39 (전포동, 토요코인부산지점)</t>
    <phoneticPr fontId="8" type="noConversion"/>
  </si>
  <si>
    <t>이비스 앰배서더 부산 씨티 센터</t>
    <phoneticPr fontId="8" type="noConversion"/>
  </si>
  <si>
    <t>지하4층~15층</t>
    <phoneticPr fontId="8" type="noConversion"/>
  </si>
  <si>
    <t>부산광역시 부산진구 중앙대로 777 (부전동, 서면호텔 복합시설)</t>
    <phoneticPr fontId="8" type="noConversion"/>
  </si>
  <si>
    <t>부산비즈니스호텔</t>
    <phoneticPr fontId="8" type="noConversion"/>
  </si>
  <si>
    <t>2019.2.1.</t>
    <phoneticPr fontId="8" type="noConversion"/>
  </si>
  <si>
    <t>부산광역시 부산진구 부전로 67 (부전동)</t>
    <phoneticPr fontId="8" type="noConversion"/>
  </si>
  <si>
    <t>TRT HOTEL</t>
    <phoneticPr fontId="8" type="noConversion"/>
  </si>
  <si>
    <t>부산광역시 부산진구 부전로 33-1 (부전동)</t>
    <phoneticPr fontId="8" type="noConversion"/>
  </si>
  <si>
    <t>(주)샤이어호텔</t>
    <phoneticPr fontId="8" type="noConversion"/>
  </si>
  <si>
    <t>부산광역시 부산진구 부전로 18-5 (부전동)</t>
    <phoneticPr fontId="8" type="noConversion"/>
  </si>
  <si>
    <t>라이온호텔</t>
    <phoneticPr fontId="8" type="noConversion"/>
  </si>
  <si>
    <t>부산광역시 부산진구 중앙대로691번가길 14-7 (부전동)</t>
    <phoneticPr fontId="8" type="noConversion"/>
  </si>
  <si>
    <t>사우스반데코 호텔</t>
    <phoneticPr fontId="8" type="noConversion"/>
  </si>
  <si>
    <t>2018.10.5.</t>
    <phoneticPr fontId="8" type="noConversion"/>
  </si>
  <si>
    <t>부산광역시 부산진구 서면로 6 (부전동)</t>
    <phoneticPr fontId="8" type="noConversion"/>
  </si>
  <si>
    <t>티티호텔</t>
    <phoneticPr fontId="8" type="noConversion"/>
  </si>
  <si>
    <t>2019.5.20.</t>
    <phoneticPr fontId="8" type="noConversion"/>
  </si>
  <si>
    <t>부산광역시 부산진구 새싹로 35 (부전동)</t>
    <phoneticPr fontId="8" type="noConversion"/>
  </si>
  <si>
    <t>하운드호텔</t>
    <phoneticPr fontId="8" type="noConversion"/>
  </si>
  <si>
    <t>미정</t>
    <phoneticPr fontId="8" type="noConversion"/>
  </si>
  <si>
    <t>부산광역시 부산진구 중앙대로691번가길 10, 하운드관광호텔 (부전동)</t>
    <phoneticPr fontId="8" type="noConversion"/>
  </si>
  <si>
    <t>H AVENUE</t>
    <phoneticPr fontId="8" type="noConversion"/>
  </si>
  <si>
    <t>2023.11.16.</t>
    <phoneticPr fontId="8" type="noConversion"/>
  </si>
  <si>
    <t>부산광역시 부산진구 부전로 28 (부전동)</t>
    <phoneticPr fontId="8" type="noConversion"/>
  </si>
  <si>
    <t>북구</t>
    <phoneticPr fontId="10" type="noConversion"/>
  </si>
  <si>
    <t>브라운도트호텔 덕천점</t>
    <phoneticPr fontId="8" type="noConversion"/>
  </si>
  <si>
    <t>2019.10.14.</t>
    <phoneticPr fontId="8" type="noConversion"/>
  </si>
  <si>
    <t>부산광역시 북구 금곡대로8번길 20, 브라운도트호텔 (덕천동)</t>
    <phoneticPr fontId="8" type="noConversion"/>
  </si>
  <si>
    <t>조식당, 사무실</t>
    <phoneticPr fontId="12" type="noConversion"/>
  </si>
  <si>
    <t>브라운도트호텔 만덕점</t>
    <phoneticPr fontId="8" type="noConversion"/>
  </si>
  <si>
    <t>신청중</t>
    <phoneticPr fontId="8" type="noConversion"/>
  </si>
  <si>
    <t>A동 : 7층, B동 : 2층</t>
    <phoneticPr fontId="8" type="noConversion"/>
  </si>
  <si>
    <t>부산광역시 북구 만덕고개길 70, 브라운도트호텔 (만덕동)</t>
    <phoneticPr fontId="8" type="noConversion"/>
  </si>
  <si>
    <t>티티호텔 구포</t>
    <phoneticPr fontId="8" type="noConversion"/>
  </si>
  <si>
    <t>20층</t>
    <phoneticPr fontId="8" type="noConversion"/>
  </si>
  <si>
    <t>부산광역시 북구 낙동대로 1684(구포동)</t>
    <phoneticPr fontId="8" type="noConversion"/>
  </si>
  <si>
    <t>조식당, 편의점, 목욕장, 피트니스실, 컨벤션홀</t>
    <phoneticPr fontId="12" type="noConversion"/>
  </si>
  <si>
    <t>편한게스트하우스</t>
    <phoneticPr fontId="8" type="noConversion"/>
  </si>
  <si>
    <t>4층(4층만사용)</t>
    <phoneticPr fontId="8" type="noConversion"/>
  </si>
  <si>
    <t>부산광역시 북구 만덕대로 84, 4층 (덕천동, 성암빌딩)</t>
    <phoneticPr fontId="8" type="noConversion"/>
  </si>
  <si>
    <t>-</t>
    <phoneticPr fontId="12" type="noConversion"/>
  </si>
  <si>
    <t>피코 관광호스텔</t>
    <phoneticPr fontId="8" type="noConversion"/>
  </si>
  <si>
    <t>7층(지하1층~지상6층)</t>
    <phoneticPr fontId="8" type="noConversion"/>
  </si>
  <si>
    <t>부산광역시 구만덕로80번길 4</t>
    <phoneticPr fontId="8" type="noConversion"/>
  </si>
  <si>
    <t>사상구</t>
    <phoneticPr fontId="8" type="noConversion"/>
  </si>
  <si>
    <t>㈜한도 호텔파라곤</t>
    <phoneticPr fontId="8" type="noConversion"/>
  </si>
  <si>
    <t>2018.7.11.</t>
    <phoneticPr fontId="8" type="noConversion"/>
  </si>
  <si>
    <t>지하3층~17층</t>
    <phoneticPr fontId="8" type="noConversion"/>
  </si>
  <si>
    <t>부산 사상구 광장로 46(괘법동)</t>
    <phoneticPr fontId="8" type="noConversion"/>
  </si>
  <si>
    <t>음식점, 카페, 사우나 등</t>
    <phoneticPr fontId="12" type="noConversion"/>
  </si>
  <si>
    <t>ND1226 HOTEL</t>
    <phoneticPr fontId="8" type="noConversion"/>
  </si>
  <si>
    <t>부산 사상구 낙동대로 1226(괘법동)</t>
    <phoneticPr fontId="8" type="noConversion"/>
  </si>
  <si>
    <t>공동취사시설</t>
    <phoneticPr fontId="12" type="noConversion"/>
  </si>
  <si>
    <t>소르젠떼 비즈니스 호텔</t>
    <phoneticPr fontId="8" type="noConversion"/>
  </si>
  <si>
    <t>부산 사상구 광장로81번길 55(괘법동)</t>
    <phoneticPr fontId="8" type="noConversion"/>
  </si>
  <si>
    <t>음식점 등</t>
    <phoneticPr fontId="12" type="noConversion"/>
  </si>
  <si>
    <t>호텔로다</t>
    <phoneticPr fontId="8" type="noConversion"/>
  </si>
  <si>
    <t>2023.8.28.</t>
    <phoneticPr fontId="8" type="noConversion"/>
  </si>
  <si>
    <t>부산 사상구 낙동대로 717(엄궁동)</t>
    <phoneticPr fontId="8" type="noConversion"/>
  </si>
  <si>
    <t>사하구</t>
    <phoneticPr fontId="8" type="noConversion"/>
  </si>
  <si>
    <t>레이어스호텔</t>
    <phoneticPr fontId="8" type="noConversion"/>
  </si>
  <si>
    <t>지하 2층~지상 26층</t>
    <phoneticPr fontId="8" type="noConversion"/>
  </si>
  <si>
    <t>부산광역시 사하구 낙동남로 1395</t>
    <phoneticPr fontId="8" type="noConversion"/>
  </si>
  <si>
    <t>레스토랑, 스카이라운지, 카페, 연회장, 사우나, 회의장</t>
    <phoneticPr fontId="12" type="noConversion"/>
  </si>
  <si>
    <t>브라운도트호텔 하단점</t>
    <phoneticPr fontId="8" type="noConversion"/>
  </si>
  <si>
    <t>2019.06.05</t>
    <phoneticPr fontId="8" type="noConversion"/>
  </si>
  <si>
    <t>지상 10층</t>
    <phoneticPr fontId="8" type="noConversion"/>
  </si>
  <si>
    <t>부산광역시 사하구 낙동남로1423번길 47</t>
    <phoneticPr fontId="8" type="noConversion"/>
  </si>
  <si>
    <t>레스토랑(조식)</t>
    <phoneticPr fontId="12" type="noConversion"/>
  </si>
  <si>
    <t>유엔송도호텔(뉴엔송도호텔)</t>
    <phoneticPr fontId="8" type="noConversion"/>
  </si>
  <si>
    <t>부산광역시 서구 충무대로 16</t>
    <phoneticPr fontId="8" type="noConversion"/>
  </si>
  <si>
    <t>음식점, 사우나, 등</t>
    <phoneticPr fontId="12" type="noConversion"/>
  </si>
  <si>
    <t>송도비치관광호텔</t>
    <phoneticPr fontId="8" type="noConversion"/>
  </si>
  <si>
    <t>부산광역시 서구 암남공원로 9</t>
    <phoneticPr fontId="8" type="noConversion"/>
  </si>
  <si>
    <t>부산비치관광호텔</t>
    <phoneticPr fontId="8" type="noConversion"/>
  </si>
  <si>
    <t>부산광역시 서구 등대로 113</t>
    <phoneticPr fontId="8" type="noConversion"/>
  </si>
  <si>
    <t>페어필드 바이 메리어트 부산 송도비치호텔</t>
    <phoneticPr fontId="8" type="noConversion"/>
  </si>
  <si>
    <t>지상19층</t>
    <phoneticPr fontId="8" type="noConversion"/>
  </si>
  <si>
    <t>부산광역시 서구 송도해변로 113(암남동)</t>
    <phoneticPr fontId="8" type="noConversion"/>
  </si>
  <si>
    <t xml:space="preserve">음식점, 헬스장, 편의점 등 </t>
    <phoneticPr fontId="12" type="noConversion"/>
  </si>
  <si>
    <t>윈덤그랜드부산</t>
    <phoneticPr fontId="8" type="noConversion"/>
  </si>
  <si>
    <t>지하6층~지상28층</t>
    <phoneticPr fontId="8" type="noConversion"/>
  </si>
  <si>
    <t>부산광역시 서구 등대로 27</t>
    <phoneticPr fontId="8" type="noConversion"/>
  </si>
  <si>
    <t xml:space="preserve">음식점, 카페, 연회장, 수영장, 헬스장 등  </t>
    <phoneticPr fontId="12" type="noConversion"/>
  </si>
  <si>
    <t>이터널블루</t>
    <phoneticPr fontId="8" type="noConversion"/>
  </si>
  <si>
    <t>1층(지상4층)</t>
    <phoneticPr fontId="8" type="noConversion"/>
  </si>
  <si>
    <t>부산광역시 서구 송도해변로 27</t>
    <phoneticPr fontId="8" type="noConversion"/>
  </si>
  <si>
    <t xml:space="preserve">문화·정보교류시설 </t>
    <phoneticPr fontId="12" type="noConversion"/>
  </si>
  <si>
    <t>수영구</t>
    <phoneticPr fontId="8" type="noConversion"/>
  </si>
  <si>
    <t>호텔아쿠아펠리스 주식회사</t>
    <phoneticPr fontId="8" type="noConversion"/>
  </si>
  <si>
    <t>지하3~지상19층</t>
    <phoneticPr fontId="8" type="noConversion"/>
  </si>
  <si>
    <t>부산광역시 수영구 광안해변로 225 (광안동)</t>
    <phoneticPr fontId="8" type="noConversion"/>
  </si>
  <si>
    <t>일식당,연회장,웨딩홀,워크파크,
스카이라운지,커피숍, 제과점</t>
    <phoneticPr fontId="12" type="noConversion"/>
  </si>
  <si>
    <t>유토피아관광호텔</t>
    <phoneticPr fontId="8" type="noConversion"/>
  </si>
  <si>
    <t>지하2~지상8층</t>
    <phoneticPr fontId="8" type="noConversion"/>
  </si>
  <si>
    <t>부산광역시 수영구 무학로9번길 133 (광안동)</t>
    <phoneticPr fontId="8" type="noConversion"/>
  </si>
  <si>
    <t>커피숍,뷔페, 식당, 단란주점</t>
    <phoneticPr fontId="12" type="noConversion"/>
  </si>
  <si>
    <t>호텔 호메르스</t>
    <phoneticPr fontId="8" type="noConversion"/>
  </si>
  <si>
    <t>지하4~지상20층</t>
    <phoneticPr fontId="8" type="noConversion"/>
  </si>
  <si>
    <t>부산광역시 수영구 광안해변로 217 (광안동)</t>
    <phoneticPr fontId="8" type="noConversion"/>
  </si>
  <si>
    <t>레스토랑, 사우나, 헬스장, 웨딩홀, 
연회장, 타이마사지, 카페</t>
    <phoneticPr fontId="12" type="noConversion"/>
  </si>
  <si>
    <t>호텔AG405</t>
    <phoneticPr fontId="8" type="noConversion"/>
  </si>
  <si>
    <t>지하1~지상10층</t>
    <phoneticPr fontId="8" type="noConversion"/>
  </si>
  <si>
    <t>부산광역시 수영구 민락수변로 141 (민락동)</t>
    <phoneticPr fontId="8" type="noConversion"/>
  </si>
  <si>
    <t>레스토랑,카페, 로비 등</t>
    <phoneticPr fontId="12" type="noConversion"/>
  </si>
  <si>
    <t>투헤븐호텔(2HEAVEN HOTEL)</t>
    <phoneticPr fontId="8" type="noConversion"/>
  </si>
  <si>
    <t>부산광역시 수영구 남천바다로33번길 25, 4~6층 (광안동)</t>
    <phoneticPr fontId="8" type="noConversion"/>
  </si>
  <si>
    <t>조식공간,노래방,세탁실 등</t>
    <phoneticPr fontId="12" type="noConversion"/>
  </si>
  <si>
    <t>문베이호텔</t>
    <phoneticPr fontId="8" type="noConversion"/>
  </si>
  <si>
    <t>지상1~지상9층</t>
    <phoneticPr fontId="8" type="noConversion"/>
  </si>
  <si>
    <t>부산광역시 수영구 남천바다로33번길 51 (광안동)</t>
    <phoneticPr fontId="8" type="noConversion"/>
  </si>
  <si>
    <t>서비스존, 공용오피스존</t>
    <phoneticPr fontId="12" type="noConversion"/>
  </si>
  <si>
    <t>부산광역시 수영구 남천바다로33번길 12 (광안동)</t>
    <phoneticPr fontId="8" type="noConversion"/>
  </si>
  <si>
    <t>로비라운지, 전망대</t>
    <phoneticPr fontId="12" type="noConversion"/>
  </si>
  <si>
    <t>보나트리호텔</t>
    <phoneticPr fontId="8" type="noConversion"/>
  </si>
  <si>
    <t>지하1~지상8층</t>
    <phoneticPr fontId="8" type="noConversion"/>
  </si>
  <si>
    <t>부산광역시 수영구 광안해변로284번길 3 (민락동)</t>
    <phoneticPr fontId="8" type="noConversion"/>
  </si>
  <si>
    <t>로비라운지, 일반음식점</t>
    <phoneticPr fontId="12" type="noConversion"/>
  </si>
  <si>
    <t>H-AVENUE 광안리점</t>
    <phoneticPr fontId="8" type="noConversion"/>
  </si>
  <si>
    <t>지상11~지상12층</t>
    <phoneticPr fontId="8" type="noConversion"/>
  </si>
  <si>
    <t>부산광역시 수영구 민락수변로 29 (민락동, 민락동 바다마루)</t>
    <phoneticPr fontId="8" type="noConversion"/>
  </si>
  <si>
    <t>런더너호텔광안점</t>
    <phoneticPr fontId="8" type="noConversion"/>
  </si>
  <si>
    <t>부산광역시 수영구 민락본동로 12-4 (민락동)</t>
    <phoneticPr fontId="8" type="noConversion"/>
  </si>
  <si>
    <t>호텔1</t>
    <phoneticPr fontId="8" type="noConversion"/>
  </si>
  <si>
    <t>지하2~지상10층</t>
    <phoneticPr fontId="8" type="noConversion"/>
  </si>
  <si>
    <t>부산광역시 수영구 광안해변로 203 (광안동, 마리나)</t>
    <phoneticPr fontId="8" type="noConversion"/>
  </si>
  <si>
    <t>로비라운지, 일반음식점, 휴게음식점</t>
    <phoneticPr fontId="12" type="noConversion"/>
  </si>
  <si>
    <t>베스트 루이스 해밀턴 호텔 광안점</t>
    <phoneticPr fontId="8" type="noConversion"/>
  </si>
  <si>
    <t>지하1~지상15층</t>
    <phoneticPr fontId="8" type="noConversion"/>
  </si>
  <si>
    <t>부산광역시 수영구 광안해변로 276 (민락동)</t>
    <phoneticPr fontId="8" type="noConversion"/>
  </si>
  <si>
    <t>H-에비뉴 광안리해변점</t>
    <phoneticPr fontId="8" type="noConversion"/>
  </si>
  <si>
    <t>지상8~지상10층</t>
    <phoneticPr fontId="8" type="noConversion"/>
  </si>
  <si>
    <t>부산광역시 수영구 광안해변로278번길 42(민락동)</t>
    <phoneticPr fontId="8" type="noConversion"/>
  </si>
  <si>
    <t>오션더포인트호텔</t>
    <phoneticPr fontId="8" type="noConversion"/>
  </si>
  <si>
    <t>지상7~지상10층</t>
    <phoneticPr fontId="8" type="noConversion"/>
  </si>
  <si>
    <t>부산광역시 수영구 광안해변로278번길 42, 오션브릿지 A동 7~10층 (민락동)</t>
    <phoneticPr fontId="8" type="noConversion"/>
  </si>
  <si>
    <t>호텔 센트럴베이</t>
    <phoneticPr fontId="8" type="noConversion"/>
  </si>
  <si>
    <t>지하1~지상17층</t>
    <phoneticPr fontId="8" type="noConversion"/>
  </si>
  <si>
    <t>부산광역시 수영구 광안해변로 189 (광안동)</t>
    <phoneticPr fontId="8" type="noConversion"/>
  </si>
  <si>
    <t>호텔 오션뷰</t>
    <phoneticPr fontId="8" type="noConversion"/>
  </si>
  <si>
    <t>지상13~14층</t>
    <phoneticPr fontId="8" type="noConversion"/>
  </si>
  <si>
    <t>부산광역시 수영구 광안해변로278번길 42, 오션브릿지 B동 13~14층 (민락동)</t>
    <phoneticPr fontId="8" type="noConversion"/>
  </si>
  <si>
    <t>브라운도트호텔</t>
    <phoneticPr fontId="8" type="noConversion"/>
  </si>
  <si>
    <t>지하1~지상6층</t>
    <phoneticPr fontId="8" type="noConversion"/>
  </si>
  <si>
    <t>부산광역시 수영구 남천바다로33번길 31 (광안동)</t>
    <phoneticPr fontId="8" type="noConversion"/>
  </si>
  <si>
    <t>오션투헤븐</t>
    <phoneticPr fontId="8" type="noConversion"/>
  </si>
  <si>
    <t>지상5~지상6층</t>
    <phoneticPr fontId="8" type="noConversion"/>
  </si>
  <si>
    <t>부산광역시 수영구 광안해변로278번길 42, 오션브릿지 A동 5~6층 (민락동)</t>
    <phoneticPr fontId="8" type="noConversion"/>
  </si>
  <si>
    <t>그레이193호텔</t>
    <phoneticPr fontId="8" type="noConversion"/>
  </si>
  <si>
    <t>부산광역시 수영구 광안해변로278번길 42, 오션브릿지  B동 5~6층 (민락동)</t>
    <phoneticPr fontId="8" type="noConversion"/>
  </si>
  <si>
    <t>로비라운지, 휴게음식점, 소매점</t>
    <phoneticPr fontId="12" type="noConversion"/>
  </si>
  <si>
    <t>더뷰 호스텔</t>
    <phoneticPr fontId="8" type="noConversion"/>
  </si>
  <si>
    <t>5층,9층</t>
    <phoneticPr fontId="8" type="noConversion"/>
  </si>
  <si>
    <t>부산광역시 수영구 남천바다로33번길 47 (광안동)</t>
    <phoneticPr fontId="8" type="noConversion"/>
  </si>
  <si>
    <t>공동취사장, 문화정보교류실</t>
    <phoneticPr fontId="12" type="noConversion"/>
  </si>
  <si>
    <t>안리고택</t>
    <phoneticPr fontId="8" type="noConversion"/>
  </si>
  <si>
    <t>지상7층, 9층</t>
    <phoneticPr fontId="8" type="noConversion"/>
  </si>
  <si>
    <t>부산광역시 수영구 광안해변로 249, 7,9층 (민락동)</t>
    <phoneticPr fontId="8" type="noConversion"/>
  </si>
  <si>
    <t>게스트하우스 어반</t>
    <phoneticPr fontId="8" type="noConversion"/>
  </si>
  <si>
    <t>지상2~4층</t>
    <phoneticPr fontId="8" type="noConversion"/>
  </si>
  <si>
    <t>부산광역시 수영구 광안해변로295번길 4-7, 2~4층 (민락동)</t>
    <phoneticPr fontId="8" type="noConversion"/>
  </si>
  <si>
    <t>제이스테이</t>
    <phoneticPr fontId="8" type="noConversion"/>
  </si>
  <si>
    <t>지상4~6층</t>
    <phoneticPr fontId="8" type="noConversion"/>
  </si>
  <si>
    <t>부산광역시 수영구 남천바다로 31-1 (광안동)</t>
    <phoneticPr fontId="8" type="noConversion"/>
  </si>
  <si>
    <t>벡스코호스텔</t>
    <phoneticPr fontId="8" type="noConversion"/>
  </si>
  <si>
    <t>부산광역시 수영구 광안해변로284번길 43 (민락동)</t>
    <phoneticPr fontId="8" type="noConversion"/>
  </si>
  <si>
    <t>Playa</t>
    <phoneticPr fontId="8" type="noConversion"/>
  </si>
  <si>
    <t>부산광역시 수영구 광안해변로 191 (광안동)</t>
    <phoneticPr fontId="8" type="noConversion"/>
  </si>
  <si>
    <t>이화맨션</t>
    <phoneticPr fontId="8" type="noConversion"/>
  </si>
  <si>
    <t>부산광역시 수영구 광안해변로 247, 6층 (민락동)</t>
    <phoneticPr fontId="8" type="noConversion"/>
  </si>
  <si>
    <t>헤븐리 펜트하우스</t>
    <phoneticPr fontId="8" type="noConversion"/>
  </si>
  <si>
    <t>부산광역시 수영구 민락수변로 13-1 (민락동)</t>
    <phoneticPr fontId="8" type="noConversion"/>
  </si>
  <si>
    <t>광안숲</t>
    <phoneticPr fontId="8" type="noConversion"/>
  </si>
  <si>
    <t>부산광역시 수영구 광남로 106, 3층 (광안동)</t>
    <phoneticPr fontId="8" type="noConversion"/>
  </si>
  <si>
    <t>호텔미라주</t>
    <phoneticPr fontId="8" type="noConversion"/>
  </si>
  <si>
    <t>지상1~6층</t>
    <phoneticPr fontId="8" type="noConversion"/>
  </si>
  <si>
    <t>부산광역시 수영구 남천바다로33번길 15 (광안동, 미라쥬)</t>
    <phoneticPr fontId="8" type="noConversion"/>
  </si>
  <si>
    <t>어반하우스</t>
    <phoneticPr fontId="8" type="noConversion"/>
  </si>
  <si>
    <t>부산광역시 수영구 민락수변로7번길 16, 6층 (민락동, 비치프라자)</t>
    <phoneticPr fontId="8" type="noConversion"/>
  </si>
  <si>
    <t>Stay here</t>
    <phoneticPr fontId="8" type="noConversion"/>
  </si>
  <si>
    <t>부산광역시 수영구 광안해변로295번길 4-11 (민락동)</t>
    <phoneticPr fontId="8" type="noConversion"/>
  </si>
  <si>
    <t>㈜에이치와이리얼티</t>
    <phoneticPr fontId="8" type="noConversion"/>
  </si>
  <si>
    <t>부산광역시 수영구 광안해변로290번길 6, 2, 7층 (민락동)</t>
    <phoneticPr fontId="8" type="noConversion"/>
  </si>
  <si>
    <t>솔게스트하우스 부산파티점</t>
    <phoneticPr fontId="8" type="noConversion"/>
  </si>
  <si>
    <t>부산광역시 수영구 광안로62번길 1, 3~4층 (광안동)</t>
    <phoneticPr fontId="8" type="noConversion"/>
  </si>
  <si>
    <t>루크하우스</t>
    <phoneticPr fontId="8" type="noConversion"/>
  </si>
  <si>
    <t>부산광역시 수영구 남천바다로 31-1, 7~8층 (광안동, 광안동 AK빌딩)</t>
    <phoneticPr fontId="8" type="noConversion"/>
  </si>
  <si>
    <t>몰디브호텔</t>
    <phoneticPr fontId="8" type="noConversion"/>
  </si>
  <si>
    <t>부산광역시 수영구 광남로 29, 3층 (남천동, 한사리빌딩)</t>
    <phoneticPr fontId="8" type="noConversion"/>
  </si>
  <si>
    <t>GAD Guest House</t>
    <phoneticPr fontId="8" type="noConversion"/>
  </si>
  <si>
    <t>부산광역시 수영구 민락수변로 13, 2층 (민락동)</t>
    <phoneticPr fontId="8" type="noConversion"/>
  </si>
  <si>
    <t>No25호스텔</t>
    <phoneticPr fontId="8" type="noConversion"/>
  </si>
  <si>
    <t>부산광역시 수영구 광안해변로284번길 16 (민락동)</t>
    <phoneticPr fontId="8" type="noConversion"/>
  </si>
  <si>
    <t>광안리가</t>
    <phoneticPr fontId="8" type="noConversion"/>
  </si>
  <si>
    <t>부산광역시 수영구 광안해변로 247-1, 5층 (민락동, 행복빌딩)</t>
    <phoneticPr fontId="8" type="noConversion"/>
  </si>
  <si>
    <t>레드 하우스</t>
    <phoneticPr fontId="8" type="noConversion"/>
  </si>
  <si>
    <t>부산광역시 수영구 민락본동로11번길 79 (민락동)</t>
    <phoneticPr fontId="8" type="noConversion"/>
  </si>
  <si>
    <t>마레파티하우스</t>
    <phoneticPr fontId="8" type="noConversion"/>
  </si>
  <si>
    <t>부산광역시 수영구 민락수변로7번길 20,2층,7층(민락동)</t>
    <phoneticPr fontId="8" type="noConversion"/>
  </si>
  <si>
    <t>누리호스텔</t>
    <phoneticPr fontId="8" type="noConversion"/>
  </si>
  <si>
    <t>부산광역시 수영구 남천바다로33번길 86, 7층 (광안동)</t>
    <phoneticPr fontId="8" type="noConversion"/>
  </si>
  <si>
    <t>호스텔 휴</t>
    <phoneticPr fontId="8" type="noConversion"/>
  </si>
  <si>
    <t>부산광역시 수영구 광남로 132, 6층 (광안동)</t>
    <phoneticPr fontId="8" type="noConversion"/>
  </si>
  <si>
    <t>광안리 관광숙박</t>
    <phoneticPr fontId="8" type="noConversion"/>
  </si>
  <si>
    <t>부산광역시 수영구 수영로464번길 22, 4층 (남천동)</t>
    <phoneticPr fontId="8" type="noConversion"/>
  </si>
  <si>
    <t>더폼호스텔</t>
    <phoneticPr fontId="8" type="noConversion"/>
  </si>
  <si>
    <t>부산광역시 수영구 민락본동로11번길 42, 9층 (민락동)</t>
    <phoneticPr fontId="8" type="noConversion"/>
  </si>
  <si>
    <t>허니슬립</t>
    <phoneticPr fontId="8" type="noConversion"/>
  </si>
  <si>
    <t>지상1~2층</t>
    <phoneticPr fontId="8" type="noConversion"/>
  </si>
  <si>
    <t>부산광역시 수영구 광남로 158 (민락동)</t>
    <phoneticPr fontId="8" type="noConversion"/>
  </si>
  <si>
    <t>브라운도트 호텔 수영</t>
    <phoneticPr fontId="8" type="noConversion"/>
  </si>
  <si>
    <t>부산광역시 수영구 망미번영로52번길 112 (수영동)</t>
    <phoneticPr fontId="8" type="noConversion"/>
  </si>
  <si>
    <t>언플랜드88</t>
    <phoneticPr fontId="8" type="noConversion"/>
  </si>
  <si>
    <t>지상3~4층</t>
    <phoneticPr fontId="8" type="noConversion"/>
  </si>
  <si>
    <t>부산광역시 수영구 민락수변로 15, 3~4층 (민락동)</t>
    <phoneticPr fontId="8" type="noConversion"/>
  </si>
  <si>
    <t>오션스테이호텔</t>
    <phoneticPr fontId="8" type="noConversion"/>
  </si>
  <si>
    <t>부산광역시 수영구 광안해변로278번길 42, 오션브릿지 B동 7층 (민락동)</t>
    <phoneticPr fontId="8" type="noConversion"/>
  </si>
  <si>
    <t>H7L 호스텔</t>
    <phoneticPr fontId="8" type="noConversion"/>
  </si>
  <si>
    <t>부산광역시 수영구 광안해변로 179, 7층 (광안동)</t>
    <phoneticPr fontId="8" type="noConversion"/>
  </si>
  <si>
    <t>라움103</t>
    <phoneticPr fontId="8" type="noConversion"/>
  </si>
  <si>
    <t>부산광역시 수영구 민락수변로 103, 6층 (민락동)</t>
    <phoneticPr fontId="8" type="noConversion"/>
  </si>
  <si>
    <t>머물다가 광안</t>
    <phoneticPr fontId="8" type="noConversion"/>
  </si>
  <si>
    <t>부산광역시 수영구 민락수변로 7, OK타운 9층 (민락동)</t>
    <phoneticPr fontId="8" type="noConversion"/>
  </si>
  <si>
    <t>옐로우라이트하우스</t>
    <phoneticPr fontId="8" type="noConversion"/>
  </si>
  <si>
    <t>부산광역시 수영구 광안해변로370번길 9-32, 401호 (민락동)</t>
    <phoneticPr fontId="8" type="noConversion"/>
  </si>
  <si>
    <t>호텔 프리마베라 in Busan</t>
    <phoneticPr fontId="8" type="noConversion"/>
  </si>
  <si>
    <t>부산광역시 수영구 광안해변로278번길 42, 오션브릿지 A동 13층 1302호 (민락동)</t>
    <phoneticPr fontId="8" type="noConversion"/>
  </si>
  <si>
    <t>어반하우스펜트</t>
    <phoneticPr fontId="8" type="noConversion"/>
  </si>
  <si>
    <t>부산광역시 수영구 민락수변로 5, 성진회센터 9층 (민락동)</t>
    <phoneticPr fontId="8" type="noConversion"/>
  </si>
  <si>
    <t>더클럽호텔(광안리점)</t>
    <phoneticPr fontId="8" type="noConversion"/>
  </si>
  <si>
    <t>부산광역시 수영구 광안해변로278번길 42, 오션브릿지 B동 1501호 (민락동)</t>
    <phoneticPr fontId="8" type="noConversion"/>
  </si>
  <si>
    <t>더웨이브</t>
    <phoneticPr fontId="8" type="noConversion"/>
  </si>
  <si>
    <t>지상5~6층</t>
    <phoneticPr fontId="8" type="noConversion"/>
  </si>
  <si>
    <t>부산광역시 수영구 민락수변로 9, 5~6층 (민락동)</t>
    <phoneticPr fontId="8" type="noConversion"/>
  </si>
  <si>
    <t>휴일</t>
    <phoneticPr fontId="8" type="noConversion"/>
  </si>
  <si>
    <t>부산광역시 수영구 민락수변로 9, 3~4층 (민락동)</t>
    <phoneticPr fontId="8" type="noConversion"/>
  </si>
  <si>
    <t>보다스테이더펜트</t>
    <phoneticPr fontId="8" type="noConversion"/>
  </si>
  <si>
    <t>지상4~10층, 12층</t>
    <phoneticPr fontId="8" type="noConversion"/>
  </si>
  <si>
    <t>부산광역시 수영구 광안해변로 161, 4~10, 12층 (광안동)</t>
    <phoneticPr fontId="8" type="noConversion"/>
  </si>
  <si>
    <t>호텔 디옴므</t>
    <phoneticPr fontId="8" type="noConversion"/>
  </si>
  <si>
    <t>지상 3층</t>
    <phoneticPr fontId="8" type="noConversion"/>
  </si>
  <si>
    <t>795-42</t>
    <phoneticPr fontId="8" type="noConversion"/>
  </si>
  <si>
    <t>부산광역시 수영구 광안해변로278번길 42, 오션브릿지 3층 (민락동)</t>
    <phoneticPr fontId="8" type="noConversion"/>
  </si>
  <si>
    <t>광안 273</t>
    <phoneticPr fontId="8" type="noConversion"/>
  </si>
  <si>
    <t>지상 2~4층</t>
    <phoneticPr fontId="8" type="noConversion"/>
  </si>
  <si>
    <t>부산광역시 수영구 광안해변로 273, 2~4층 (민락동)</t>
    <phoneticPr fontId="8" type="noConversion"/>
  </si>
  <si>
    <t>제이스테이 펜트하우스</t>
    <phoneticPr fontId="8" type="noConversion"/>
  </si>
  <si>
    <t>부산광역시 수영구 광안해변로 179, 5층 (광안동)</t>
    <phoneticPr fontId="8" type="noConversion"/>
  </si>
  <si>
    <t>누리다</t>
    <phoneticPr fontId="8" type="noConversion"/>
  </si>
  <si>
    <t>지상 3~5층</t>
    <phoneticPr fontId="8" type="noConversion"/>
  </si>
  <si>
    <t>부산광역시 수영구 광안해변로 282, 3~5층 (민락동)</t>
    <phoneticPr fontId="8" type="noConversion"/>
  </si>
  <si>
    <t>플로트하우스</t>
    <phoneticPr fontId="8" type="noConversion"/>
  </si>
  <si>
    <t>부산광역시 수영구 민락수변로 9-1, 6층 (민락동)</t>
    <phoneticPr fontId="8" type="noConversion"/>
  </si>
  <si>
    <t>광안촌</t>
    <phoneticPr fontId="8" type="noConversion"/>
  </si>
  <si>
    <t>지상 7층</t>
    <phoneticPr fontId="8" type="noConversion"/>
  </si>
  <si>
    <t>부산광역시 수영구 민락수변로17번길 35, 7층 (민락동)</t>
    <phoneticPr fontId="8" type="noConversion"/>
  </si>
  <si>
    <t>시점</t>
    <phoneticPr fontId="8" type="noConversion"/>
  </si>
  <si>
    <t>부산광역시 수영구 광안해변로 249, 249타워 8층 (민락동)</t>
    <phoneticPr fontId="8" type="noConversion"/>
  </si>
  <si>
    <t>지상낙원</t>
    <phoneticPr fontId="8" type="noConversion"/>
  </si>
  <si>
    <t>부산광역시 수영구 광안로 67, 6층 (민락동)</t>
    <phoneticPr fontId="8" type="noConversion"/>
  </si>
  <si>
    <t>메종드센텀</t>
    <phoneticPr fontId="8" type="noConversion"/>
  </si>
  <si>
    <t>지하1~지상5층</t>
    <phoneticPr fontId="8" type="noConversion"/>
  </si>
  <si>
    <t>부산광역시 수영구 수영로680번길 14 (광안동)</t>
    <phoneticPr fontId="8" type="noConversion"/>
  </si>
  <si>
    <t>여기, 광안</t>
    <phoneticPr fontId="8" type="noConversion"/>
  </si>
  <si>
    <t>부산광역시 수영구 광안로61번길 12, 2층 (민락동)</t>
    <phoneticPr fontId="8" type="noConversion"/>
  </si>
  <si>
    <t>시점 민락점</t>
    <phoneticPr fontId="8" type="noConversion"/>
  </si>
  <si>
    <t>부산광역시 수영구 광안해변로344번길 17-5, 마린리치 9층 (민락동)</t>
    <phoneticPr fontId="8" type="noConversion"/>
  </si>
  <si>
    <t>안온맨션 광안</t>
    <phoneticPr fontId="8" type="noConversion"/>
  </si>
  <si>
    <t>부산광역시 수영구 광안로 67, 4층 (민락동)</t>
    <phoneticPr fontId="8" type="noConversion"/>
  </si>
  <si>
    <t>스테이웨이인</t>
    <phoneticPr fontId="8" type="noConversion"/>
  </si>
  <si>
    <t>부산광역시 수영구 민락수변로 125, 골든뷰 7층 (민락동)</t>
    <phoneticPr fontId="8" type="noConversion"/>
  </si>
  <si>
    <t>지상7~8층</t>
    <phoneticPr fontId="8" type="noConversion"/>
  </si>
  <si>
    <t>부산광역시 수영구 남천바다로33번길 47, 마린빌딩 7,8층 (광안동)</t>
    <phoneticPr fontId="8" type="noConversion"/>
  </si>
  <si>
    <t>광안어썸</t>
    <phoneticPr fontId="8" type="noConversion"/>
  </si>
  <si>
    <t>부산광역시 수영구 광안해변로 249, 249타워 6층 (민락동)</t>
    <phoneticPr fontId="8" type="noConversion"/>
  </si>
  <si>
    <t>보다스테이</t>
    <phoneticPr fontId="8" type="noConversion"/>
  </si>
  <si>
    <t>부산광역시 수영구 민락로13번길 21, 금샘빌딩 3,4층 (민락동)</t>
    <phoneticPr fontId="8" type="noConversion"/>
  </si>
  <si>
    <t>STAY 고우담 광안점</t>
    <phoneticPr fontId="8" type="noConversion"/>
  </si>
  <si>
    <t>부산광역시 수영구 남천바다로 13, 2층 (광안동)</t>
    <phoneticPr fontId="8" type="noConversion"/>
  </si>
  <si>
    <t>보다스테이 1호점</t>
    <phoneticPr fontId="8" type="noConversion"/>
  </si>
  <si>
    <t>부산광역시 수영구 민락수변로 125, 골든뷰 10층 (민락동)</t>
    <phoneticPr fontId="8" type="noConversion"/>
  </si>
  <si>
    <t>광안온도</t>
    <phoneticPr fontId="8" type="noConversion"/>
  </si>
  <si>
    <t>부산광역시 수영구 광안해변로344번길 17-5, 마린리치 7층 (민락동)</t>
    <phoneticPr fontId="8" type="noConversion"/>
  </si>
  <si>
    <t>까사밀락</t>
    <phoneticPr fontId="8" type="noConversion"/>
  </si>
  <si>
    <t>부산광역시 수영구 민락본동로11번길 5, 3~4층 (민락동)</t>
    <phoneticPr fontId="8" type="noConversion"/>
  </si>
  <si>
    <t>이집호스텔</t>
    <phoneticPr fontId="8" type="noConversion"/>
  </si>
  <si>
    <t>부산광역시 수영구 민락수변로 125, 골든뷰 8층 (민락동)</t>
    <phoneticPr fontId="8" type="noConversion"/>
  </si>
  <si>
    <t>부산광역시 수영구 광안해변로278번길 42, 오션브릿지 B동 4층 (민락동)</t>
    <phoneticPr fontId="8" type="noConversion"/>
  </si>
  <si>
    <t>해피앤러브</t>
    <phoneticPr fontId="8" type="noConversion"/>
  </si>
  <si>
    <t>부산광역시 수영구 민락본동로11번길 66, 4~6층 (민락동)</t>
    <phoneticPr fontId="8" type="noConversion"/>
  </si>
  <si>
    <t>모이지 게스트하우스</t>
    <phoneticPr fontId="8" type="noConversion"/>
  </si>
  <si>
    <t>지상4~5층</t>
    <phoneticPr fontId="8" type="noConversion"/>
  </si>
  <si>
    <t>부산광역시 수영구 광안해변로294번길 26, 4~5층 (민락동)</t>
    <phoneticPr fontId="8" type="noConversion"/>
  </si>
  <si>
    <t>연제구</t>
    <phoneticPr fontId="8" type="noConversion"/>
  </si>
  <si>
    <t>(주)장연 다이아몬드호텔</t>
    <phoneticPr fontId="8" type="noConversion"/>
  </si>
  <si>
    <t>지상6~지상8</t>
    <phoneticPr fontId="8" type="noConversion"/>
  </si>
  <si>
    <t>부산광역시 연제구 월드컵대로164번길 26 (연산동)</t>
    <phoneticPr fontId="8" type="noConversion"/>
  </si>
  <si>
    <t>시애틀비호텔</t>
    <phoneticPr fontId="8" type="noConversion"/>
  </si>
  <si>
    <t>지상1~지상10</t>
    <phoneticPr fontId="8" type="noConversion"/>
  </si>
  <si>
    <t>부산광역시 연제구 거제천로154번길 42 (연산동)</t>
    <phoneticPr fontId="8" type="noConversion"/>
  </si>
  <si>
    <t>일반음식점 등</t>
    <phoneticPr fontId="12" type="noConversion"/>
  </si>
  <si>
    <t>아르반시티 호텔</t>
    <phoneticPr fontId="8" type="noConversion"/>
  </si>
  <si>
    <t>2017.05.4.</t>
    <phoneticPr fontId="8" type="noConversion"/>
  </si>
  <si>
    <t>지하2~지상14</t>
    <phoneticPr fontId="8" type="noConversion"/>
  </si>
  <si>
    <t>부산광역시 연제구 반송로 20 (연산동, 동주빌딩)</t>
    <phoneticPr fontId="8" type="noConversion"/>
  </si>
  <si>
    <t>관광식당 등</t>
    <phoneticPr fontId="12" type="noConversion"/>
  </si>
  <si>
    <t>더킹호텔</t>
    <phoneticPr fontId="8" type="noConversion"/>
  </si>
  <si>
    <t>부산광역시 연제구 과정로 161 (연산동)</t>
    <phoneticPr fontId="8" type="noConversion"/>
  </si>
  <si>
    <t>부산시티호텔</t>
    <phoneticPr fontId="8" type="noConversion"/>
  </si>
  <si>
    <t>2022.3.17.</t>
    <phoneticPr fontId="8" type="noConversion"/>
  </si>
  <si>
    <t>부산광역시 연제구 신촌로 19 (연산동)</t>
    <phoneticPr fontId="8" type="noConversion"/>
  </si>
  <si>
    <t>세탁실, 까페, 관광식당 등</t>
    <phoneticPr fontId="12" type="noConversion"/>
  </si>
  <si>
    <t>영도구</t>
    <phoneticPr fontId="8" type="noConversion"/>
  </si>
  <si>
    <t>베이하운드호텔</t>
    <phoneticPr fontId="8" type="noConversion"/>
  </si>
  <si>
    <t>부산광역시 영도구 태종로65번길 11(대교동1가)</t>
    <phoneticPr fontId="8" type="noConversion"/>
  </si>
  <si>
    <t>음식점</t>
    <phoneticPr fontId="12" type="noConversion"/>
  </si>
  <si>
    <t>그랜드베른호텔</t>
    <phoneticPr fontId="8" type="noConversion"/>
  </si>
  <si>
    <t>부산광역시 영도구 해양로 38(청학동)</t>
    <phoneticPr fontId="8" type="noConversion"/>
  </si>
  <si>
    <t>해운대구</t>
    <phoneticPr fontId="8" type="noConversion"/>
  </si>
  <si>
    <t>(주)파라다이스호텔</t>
    <phoneticPr fontId="8" type="noConversion"/>
  </si>
  <si>
    <t>2022.12.29.</t>
    <phoneticPr fontId="8" type="noConversion"/>
  </si>
  <si>
    <t>본관 지하3층~지상16층
신관 지하6층~지상17층</t>
    <phoneticPr fontId="8" type="noConversion"/>
  </si>
  <si>
    <t>본관 40,098
별관 53,708</t>
    <phoneticPr fontId="8" type="noConversion"/>
  </si>
  <si>
    <t>부산광역시 해운대구 해운대해변로 296 (중동, 파라다이스 호텔)</t>
    <phoneticPr fontId="8" type="noConversion"/>
  </si>
  <si>
    <t>카지노, 음식점, 피트니스, 소매점, 목욕장, 이미용원, 연회장</t>
    <phoneticPr fontId="8" type="noConversion"/>
  </si>
  <si>
    <t>(주)조선호텔앤리조트 부산</t>
    <phoneticPr fontId="8" type="noConversion"/>
  </si>
  <si>
    <t>2022.10.24.</t>
    <phoneticPr fontId="8" type="noConversion"/>
  </si>
  <si>
    <t>부산광역시 해운대구 동백로 67 (우동)</t>
    <phoneticPr fontId="8" type="noConversion"/>
  </si>
  <si>
    <t>목욕장, 소매점, 피트니스, 연회장, 음식점</t>
    <phoneticPr fontId="8" type="noConversion"/>
  </si>
  <si>
    <t>(주)호텔일루아</t>
    <phoneticPr fontId="8" type="noConversion"/>
  </si>
  <si>
    <t>부산광역시 해운대구 달맞이길 97 (중동)</t>
    <phoneticPr fontId="8" type="noConversion"/>
  </si>
  <si>
    <t>소매점, 연회장, 음식점, 유흥주점</t>
    <phoneticPr fontId="8" type="noConversion"/>
  </si>
  <si>
    <t>Plaire(플레르) 관광호텔</t>
    <phoneticPr fontId="8" type="noConversion"/>
  </si>
  <si>
    <t>본관 지하2층~지상9층
별관 지하1층</t>
    <phoneticPr fontId="8" type="noConversion"/>
  </si>
  <si>
    <t>본관 3,098.84
별관 149.76</t>
    <phoneticPr fontId="8" type="noConversion"/>
  </si>
  <si>
    <t>부산광역시 해운대구 송정광어골로 70 (송정동)</t>
    <phoneticPr fontId="8" type="noConversion"/>
  </si>
  <si>
    <t>음식점, 유흥주점</t>
    <phoneticPr fontId="8" type="noConversion"/>
  </si>
  <si>
    <t>리베로 호텔</t>
    <phoneticPr fontId="8" type="noConversion"/>
  </si>
  <si>
    <t>2019.7.16.</t>
    <phoneticPr fontId="8" type="noConversion"/>
  </si>
  <si>
    <t>지상8층~지상16층</t>
    <phoneticPr fontId="8" type="noConversion"/>
  </si>
  <si>
    <t>부산광역시 해운대구 구남로29번길 21, 세이브존 8~16층 (중동)</t>
    <phoneticPr fontId="8" type="noConversion"/>
  </si>
  <si>
    <t>음식점, 연회장, 비즈니스센터</t>
    <phoneticPr fontId="8" type="noConversion"/>
  </si>
  <si>
    <t>파크하얏트부산</t>
    <phoneticPr fontId="8" type="noConversion"/>
  </si>
  <si>
    <t>2022.11.28.</t>
    <phoneticPr fontId="8" type="noConversion"/>
  </si>
  <si>
    <t>지하6층~지상34층</t>
    <phoneticPr fontId="8" type="noConversion"/>
  </si>
  <si>
    <t>부산광역시 해운대구 마린시티1로 51 (우동)</t>
    <phoneticPr fontId="8" type="noConversion"/>
  </si>
  <si>
    <t>음식점, 연회장, 수영장, 피트니스, 사우나, 바</t>
    <phoneticPr fontId="8" type="noConversion"/>
  </si>
  <si>
    <t>제이비디자인호텔(JB Design HOTEL)</t>
    <phoneticPr fontId="8" type="noConversion"/>
  </si>
  <si>
    <t>2020.10.22.</t>
    <phoneticPr fontId="8" type="noConversion"/>
  </si>
  <si>
    <t>부산광역시 해운대구 구남로12번길 31 (우동)</t>
    <phoneticPr fontId="8" type="noConversion"/>
  </si>
  <si>
    <t>음식점, 카페, 비즈니스센터</t>
    <phoneticPr fontId="8" type="noConversion"/>
  </si>
  <si>
    <t>베니키아해운대호텔마리안느(주)</t>
    <phoneticPr fontId="8" type="noConversion"/>
  </si>
  <si>
    <t>2019.4.18.</t>
    <phoneticPr fontId="8" type="noConversion"/>
  </si>
  <si>
    <t>지하2층~지상22층</t>
    <phoneticPr fontId="8" type="noConversion"/>
  </si>
  <si>
    <t>부산광역시 해운대구 해운대해변로 310 (중동, 마리안느호텔)</t>
    <phoneticPr fontId="8" type="noConversion"/>
  </si>
  <si>
    <t>음식점, 연회장</t>
    <phoneticPr fontId="8" type="noConversion"/>
  </si>
  <si>
    <t>이비스버젯앰배서더 해운대</t>
    <phoneticPr fontId="8" type="noConversion"/>
  </si>
  <si>
    <t>2022.6.8.</t>
    <phoneticPr fontId="8" type="noConversion"/>
  </si>
  <si>
    <t>부산광역시 해운대구 해운대해변로209번길 8 (우동)</t>
    <phoneticPr fontId="8" type="noConversion"/>
  </si>
  <si>
    <t>음식점, 코인세탁실</t>
    <phoneticPr fontId="8" type="noConversion"/>
  </si>
  <si>
    <t>올라호텔</t>
    <phoneticPr fontId="8" type="noConversion"/>
  </si>
  <si>
    <t>2022.9.29.</t>
    <phoneticPr fontId="8" type="noConversion"/>
  </si>
  <si>
    <t>부산광역시 해운대구 송정광어골로 49 (송정동)</t>
    <phoneticPr fontId="8" type="noConversion"/>
  </si>
  <si>
    <t>베니키아호텔 해운대</t>
    <phoneticPr fontId="8" type="noConversion"/>
  </si>
  <si>
    <t>2022.8.2.</t>
    <phoneticPr fontId="8" type="noConversion"/>
  </si>
  <si>
    <t>부산광역시 해운대구 해운대해변로 317 (중동, 베니키아해운대호텔)</t>
    <phoneticPr fontId="8" type="noConversion"/>
  </si>
  <si>
    <t>음식점, 사우나</t>
    <phoneticPr fontId="8" type="noConversion"/>
  </si>
  <si>
    <t>토요코인 부산 해운대-Ⅱ</t>
    <phoneticPr fontId="8" type="noConversion"/>
  </si>
  <si>
    <t>부산광역시 해운대구 해운대해변로237번길 5 (우동, 토요코인부산해운대2호점)</t>
    <phoneticPr fontId="8" type="noConversion"/>
  </si>
  <si>
    <t>이비스 앰배서더 해운대</t>
    <phoneticPr fontId="8" type="noConversion"/>
  </si>
  <si>
    <t>부산광역시 해운대구 해운대해변로237번길 12 (우동)</t>
    <phoneticPr fontId="8" type="noConversion"/>
  </si>
  <si>
    <t>음식점 2개</t>
    <phoneticPr fontId="8" type="noConversion"/>
  </si>
  <si>
    <t>신라스테이 해운대호텔</t>
    <phoneticPr fontId="8" type="noConversion"/>
  </si>
  <si>
    <t>부산광역시 해운대구 해운대로570번길 46 (우동)</t>
    <phoneticPr fontId="8" type="noConversion"/>
  </si>
  <si>
    <t>레스토랑, 뷔페, 피트니스, 회의실, 사우나, 수영장</t>
    <phoneticPr fontId="8" type="noConversion"/>
  </si>
  <si>
    <t>부산광역시 해운대구 송정광어골로 30 (송정동)</t>
    <phoneticPr fontId="8" type="noConversion"/>
  </si>
  <si>
    <t>2021.8.26.</t>
    <phoneticPr fontId="8" type="noConversion"/>
  </si>
  <si>
    <t>부산광역시 해운대구 송정광어골로 39 (송정동)</t>
    <phoneticPr fontId="8" type="noConversion"/>
  </si>
  <si>
    <t>선트리호텔</t>
    <phoneticPr fontId="8" type="noConversion"/>
  </si>
  <si>
    <t>지하4층~지상6층</t>
    <phoneticPr fontId="8" type="noConversion"/>
  </si>
  <si>
    <t>부산광역시 해운대구 달맞이길 209 (중동)</t>
    <phoneticPr fontId="8" type="noConversion"/>
  </si>
  <si>
    <t>음식점, 수영장, 세미나실, 공연장, 비지니스룸</t>
    <phoneticPr fontId="8" type="noConversion"/>
  </si>
  <si>
    <t>(주)호텔롯데 시그니엘 부산</t>
    <phoneticPr fontId="8" type="noConversion"/>
  </si>
  <si>
    <t>2020.11.23.</t>
    <phoneticPr fontId="8" type="noConversion"/>
  </si>
  <si>
    <t>지상3층~지상19층</t>
    <phoneticPr fontId="8" type="noConversion"/>
  </si>
  <si>
    <t>부산광역시 해운대구 달맞이길 30 (중동, 엘시티)</t>
    <phoneticPr fontId="8" type="noConversion"/>
  </si>
  <si>
    <t>음식점, 수영장, 사우나, 피트니스, 연회장, 회의실</t>
    <phoneticPr fontId="8" type="noConversion"/>
  </si>
  <si>
    <t>(주)조선호텔앤리조트 그랜드조선 부산</t>
    <phoneticPr fontId="8" type="noConversion"/>
  </si>
  <si>
    <t>부산광역시 해운대구 해운대해변로 292, 그랜드조선 부산 (중동)</t>
    <phoneticPr fontId="8" type="noConversion"/>
  </si>
  <si>
    <t>음식점, 수영장, 피트니스, 연회장</t>
    <phoneticPr fontId="8" type="noConversion"/>
  </si>
  <si>
    <t>해운대센트럴호텔</t>
    <phoneticPr fontId="8" type="noConversion"/>
  </si>
  <si>
    <t>지하2층~지상18층</t>
    <phoneticPr fontId="8" type="noConversion"/>
  </si>
  <si>
    <t>부산광역시 해운대구 해운대해변로298번길 33 (중동)</t>
    <phoneticPr fontId="8" type="noConversion"/>
  </si>
  <si>
    <t>음식점, 수영장, 연회장</t>
    <phoneticPr fontId="8" type="noConversion"/>
  </si>
  <si>
    <t>퍼스트호텔</t>
    <phoneticPr fontId="8" type="noConversion"/>
  </si>
  <si>
    <t>부산광역시 해운대구 달맞이길62번길 38, 삼환미포씨랜드 4층 (중동)</t>
    <phoneticPr fontId="8" type="noConversion"/>
  </si>
  <si>
    <t>인더스트리호텔</t>
    <phoneticPr fontId="8" type="noConversion"/>
  </si>
  <si>
    <t>부산광역시 해운대구 구남로24번길 16(우동, 인더스트리 호텔)</t>
    <phoneticPr fontId="8" type="noConversion"/>
  </si>
  <si>
    <t>한화호텔앤드리조트주식회사</t>
    <phoneticPr fontId="8" type="noConversion"/>
  </si>
  <si>
    <t>지하6층~지상32층</t>
    <phoneticPr fontId="8" type="noConversion"/>
  </si>
  <si>
    <t>부산광역시 해운대구 마린시티3로 52 (우동)</t>
    <phoneticPr fontId="8" type="noConversion"/>
  </si>
  <si>
    <t>레스토랑, 연수시설, 목욕탕</t>
    <phoneticPr fontId="8" type="noConversion"/>
  </si>
  <si>
    <t>팔레드시즈</t>
    <phoneticPr fontId="8" type="noConversion"/>
  </si>
  <si>
    <t>부산광역시 해운대구 해운대해변로298번길 24, 팔레드시즈 (중동)</t>
    <phoneticPr fontId="8" type="noConversion"/>
  </si>
  <si>
    <t>음식점, 예식장, 매점, 판매시설, 근린생활시설, 위락시설, 피트니스, 세미나실</t>
    <phoneticPr fontId="8" type="noConversion"/>
  </si>
  <si>
    <t>대우월드마크콘도미니엄</t>
    <phoneticPr fontId="8" type="noConversion"/>
  </si>
  <si>
    <t>지하3층~지상39층</t>
    <phoneticPr fontId="8" type="noConversion"/>
  </si>
  <si>
    <t>부산광역시 해운대구 마린시티1로 137 (우동)</t>
    <phoneticPr fontId="8" type="noConversion"/>
  </si>
  <si>
    <t>피트니스, 근린생활시설, 매점, 회의실, 스카이라운지</t>
    <phoneticPr fontId="8" type="noConversion"/>
  </si>
  <si>
    <t>(주)이랜드파크 켄싱턴리조트 해운대</t>
    <phoneticPr fontId="8" type="noConversion"/>
  </si>
  <si>
    <t>부산광역시 해운대구 해운대해변로 243 (우동)</t>
    <phoneticPr fontId="8" type="noConversion"/>
  </si>
  <si>
    <t>음식점, 소매점, 이미용실, 관람집회시설, 위락시설</t>
    <phoneticPr fontId="8" type="noConversion"/>
  </si>
  <si>
    <t>송정 해수락</t>
    <phoneticPr fontId="8" type="noConversion"/>
  </si>
  <si>
    <t>부산광역시 해운대구 송정해변로 8-17 (송정동, 송정동해수락)</t>
    <phoneticPr fontId="8" type="noConversion"/>
  </si>
  <si>
    <t>목욕장, 피트니스, 미용원</t>
    <phoneticPr fontId="8" type="noConversion"/>
  </si>
  <si>
    <t>미포오션사이드호텔(주)</t>
    <phoneticPr fontId="8" type="noConversion"/>
  </si>
  <si>
    <t>부산광역시 해운대구 달맞이길62번길 28, 미포오션사이드호텔 (중동)</t>
    <phoneticPr fontId="8" type="noConversion"/>
  </si>
  <si>
    <t>팝콘호스텔</t>
    <phoneticPr fontId="8" type="noConversion"/>
  </si>
  <si>
    <t>지상10층~지상11층</t>
    <phoneticPr fontId="8" type="noConversion"/>
  </si>
  <si>
    <t>부산광역시 해운대구 해운대해변로 321, 해운대구중동마린타워 10~11층 (중동)</t>
    <phoneticPr fontId="8" type="noConversion"/>
  </si>
  <si>
    <t>송정 오셔너스</t>
    <phoneticPr fontId="8" type="noConversion"/>
  </si>
  <si>
    <t>지상6층~지상9층</t>
    <phoneticPr fontId="8" type="noConversion"/>
  </si>
  <si>
    <t>부산광역시 해운대구 송정광어골로 47, 6~9층 (송정동)</t>
    <phoneticPr fontId="8" type="noConversion"/>
  </si>
  <si>
    <t>3355호스텔</t>
    <phoneticPr fontId="8" type="noConversion"/>
  </si>
  <si>
    <t>부산광역시 해운대구 달맞이길62번가길 31, 2층 (중동)</t>
    <phoneticPr fontId="8" type="noConversion"/>
  </si>
  <si>
    <t>J. SUN 게스트하우스</t>
    <phoneticPr fontId="8" type="noConversion"/>
  </si>
  <si>
    <t>부산광역시 해운대구 우동1로20번길 5 (우동)</t>
    <phoneticPr fontId="8" type="noConversion"/>
  </si>
  <si>
    <t>모닝캄</t>
    <phoneticPr fontId="8" type="noConversion"/>
  </si>
  <si>
    <t>부산광역시 해운대구 송정광어골로 65 (송정동, 모닝캄)</t>
    <phoneticPr fontId="8" type="noConversion"/>
  </si>
  <si>
    <t>캔버스보산주식회사</t>
    <phoneticPr fontId="8" type="noConversion"/>
  </si>
  <si>
    <t>부산광역시 해운대구 해운대해변로197번길 13 (우동, 아이비모텔)</t>
    <phoneticPr fontId="8" type="noConversion"/>
  </si>
  <si>
    <t>스테이 모어 호스텔</t>
    <phoneticPr fontId="8" type="noConversion"/>
  </si>
  <si>
    <t>부산광역시 해운대구 송정광어골로 88, 1~2층 (송정동)</t>
    <phoneticPr fontId="8" type="noConversion"/>
  </si>
  <si>
    <t>송정아토 호스텔</t>
    <phoneticPr fontId="8" type="noConversion"/>
  </si>
  <si>
    <t>부산광역시 해운대구 송정강변로 23, 2~4층 (송정동)</t>
    <phoneticPr fontId="8" type="noConversion"/>
  </si>
  <si>
    <t>스테이 안</t>
    <phoneticPr fontId="8" type="noConversion"/>
  </si>
  <si>
    <t>부산광역시 해운대구 해운대로 107, 스테이안 3~5층 (재송동)</t>
    <phoneticPr fontId="8" type="noConversion"/>
  </si>
  <si>
    <t>해운대 카라반 호스텔</t>
    <phoneticPr fontId="8" type="noConversion"/>
  </si>
  <si>
    <t>부산광역시 해운대구 송정중앙로6번길 180 (송정동)</t>
    <phoneticPr fontId="8" type="noConversion"/>
  </si>
  <si>
    <t>이너피스</t>
    <phoneticPr fontId="8" type="noConversion"/>
  </si>
  <si>
    <t>부산광역시 해운대구 송정광어골로82번길 16 (송정동)</t>
    <phoneticPr fontId="8" type="noConversion"/>
  </si>
  <si>
    <t>캔버스태암주식회사</t>
    <phoneticPr fontId="8" type="noConversion"/>
  </si>
  <si>
    <t>부산광역시 해운대구 해운대해변로197번길 14 (우동, 조아텔)</t>
    <phoneticPr fontId="8" type="noConversion"/>
  </si>
  <si>
    <t>엣지 993(edge 993)</t>
    <phoneticPr fontId="8" type="noConversion"/>
  </si>
  <si>
    <t>부산광역시 해운대구 달맞이길62번길 78, 1~4층 (중동)</t>
    <phoneticPr fontId="8" type="noConversion"/>
  </si>
  <si>
    <t>Nudge567</t>
    <phoneticPr fontId="8" type="noConversion"/>
  </si>
  <si>
    <t>지상4층~지상5층</t>
    <phoneticPr fontId="8" type="noConversion"/>
  </si>
  <si>
    <t>부산광역시 해운대구 송정광어골로 67, 4~5층 (송정동)</t>
    <phoneticPr fontId="8" type="noConversion"/>
  </si>
  <si>
    <t>MARINE K POOL VILLA</t>
    <phoneticPr fontId="8" type="noConversion"/>
  </si>
  <si>
    <t>부산광역시 해운대구 송정광어골로 3 (송정동)</t>
    <phoneticPr fontId="8" type="noConversion"/>
  </si>
  <si>
    <t>마르가</t>
    <phoneticPr fontId="8" type="noConversion"/>
  </si>
  <si>
    <t>부산광역시 해운대구 해운대해변로359번길 27, 7층 (중동)</t>
    <phoneticPr fontId="8" type="noConversion"/>
  </si>
  <si>
    <t>더크립34</t>
    <phoneticPr fontId="8" type="noConversion"/>
  </si>
  <si>
    <t>부산광역시 해운대구 해운대해변로359번길 27, 승훈빌딩 3~4층 (중동)</t>
    <phoneticPr fontId="8" type="noConversion"/>
  </si>
  <si>
    <t>더크립56</t>
    <phoneticPr fontId="8" type="noConversion"/>
  </si>
  <si>
    <t>지상5층~지상6층</t>
    <phoneticPr fontId="8" type="noConversion"/>
  </si>
  <si>
    <t>부산광역시 해운대구 해운대해변로359번길 27, 승훈빌딩 5~6층 (중동)</t>
    <phoneticPr fontId="8" type="noConversion"/>
  </si>
  <si>
    <t>휘겔리 스위트</t>
    <phoneticPr fontId="8" type="noConversion"/>
  </si>
  <si>
    <t>부산광역시 해운대구 달맞이길62번가길 37, 휘겔리 6층 (중동)</t>
    <phoneticPr fontId="8" type="noConversion"/>
  </si>
  <si>
    <t>앙스모멍</t>
    <phoneticPr fontId="8" type="noConversion"/>
  </si>
  <si>
    <t>부산광역시 해운대구 송정중앙로36번길 25, 3~5층 (송정동)</t>
    <phoneticPr fontId="8" type="noConversion"/>
  </si>
  <si>
    <t>머물다가 송정</t>
    <phoneticPr fontId="8" type="noConversion"/>
  </si>
  <si>
    <t>부산광역시 해운대구 송정구덕포길 130 (송정동)</t>
    <phoneticPr fontId="8" type="noConversion"/>
  </si>
  <si>
    <t>송정 미연</t>
    <phoneticPr fontId="8" type="noConversion"/>
  </si>
  <si>
    <t>부산광역시 해운대구 송정광어골로 58-1, 3~5층 (송정동)</t>
    <phoneticPr fontId="8" type="noConversion"/>
  </si>
  <si>
    <t>카이브</t>
    <phoneticPr fontId="8" type="noConversion"/>
  </si>
  <si>
    <t>지상5층~지상9층</t>
    <phoneticPr fontId="8" type="noConversion"/>
  </si>
  <si>
    <t>부산광역시 해운대구 송정광어골로 15, 5~9층 (송정동)</t>
    <phoneticPr fontId="8" type="noConversion"/>
  </si>
  <si>
    <t>그림하우스</t>
    <phoneticPr fontId="8" type="noConversion"/>
  </si>
  <si>
    <t>부산광역시 해운대구 송정구덕포길 64, 1동 2~4층 (송정동)</t>
    <phoneticPr fontId="8" type="noConversion"/>
  </si>
  <si>
    <t>송정스카이부티크</t>
    <phoneticPr fontId="8" type="noConversion"/>
  </si>
  <si>
    <t>부산광역시 해운대구 송정중앙로6번길 118, 3~6층 (송정동)</t>
    <phoneticPr fontId="8" type="noConversion"/>
  </si>
  <si>
    <t>야자호텔</t>
    <phoneticPr fontId="8" type="noConversion"/>
  </si>
  <si>
    <t>부산광역시 해운대구 해운대로143번길 16-9, 야자호텔 6층 (재송동)</t>
    <phoneticPr fontId="8" type="noConversion"/>
  </si>
  <si>
    <t>송정스케치.K</t>
    <phoneticPr fontId="8" type="noConversion"/>
  </si>
  <si>
    <t>부산광역시 해운대구 송정중앙로6번길 54 (송정동)</t>
    <phoneticPr fontId="8" type="noConversion"/>
  </si>
  <si>
    <t>펜톤나인</t>
    <phoneticPr fontId="8" type="noConversion"/>
  </si>
  <si>
    <t>부산광역시 해운대구 송정광어골로 15-1, 2~4층 (송정동)</t>
    <phoneticPr fontId="8" type="noConversion"/>
  </si>
  <si>
    <t>송정스카이풀</t>
    <phoneticPr fontId="8" type="noConversion"/>
  </si>
  <si>
    <t>부산광역시 해운대구 송정광어골로 19, 상림빌딩 3~5층 (송정동)</t>
    <phoneticPr fontId="8" type="noConversion"/>
  </si>
  <si>
    <t>지비 그리다</t>
    <phoneticPr fontId="8" type="noConversion"/>
  </si>
  <si>
    <t>부산광역시 해운대구 송정중앙로6번길 94 (송정동)</t>
    <phoneticPr fontId="8" type="noConversion"/>
  </si>
  <si>
    <t>카이브2</t>
    <phoneticPr fontId="8" type="noConversion"/>
  </si>
  <si>
    <t>지상6층~지상7층</t>
    <phoneticPr fontId="8" type="noConversion"/>
  </si>
  <si>
    <t>부산광역시 해운대구 송정광어골로 55, 하얀집 6~7층 (송정동)</t>
    <phoneticPr fontId="8" type="noConversion"/>
  </si>
  <si>
    <t>마레마레송정</t>
    <phoneticPr fontId="8" type="noConversion"/>
  </si>
  <si>
    <t>지상4층~지상8층</t>
    <phoneticPr fontId="8" type="noConversion"/>
  </si>
  <si>
    <t>부산광역시 해운대구 송정중앙로6번길 86, 4~8층 (송정동)</t>
    <phoneticPr fontId="8" type="noConversion"/>
  </si>
  <si>
    <t>펜트온</t>
    <phoneticPr fontId="8" type="noConversion"/>
  </si>
  <si>
    <t>부산광역시 해운대구 송정광어골로 21, 2층 (송정동)</t>
    <phoneticPr fontId="8" type="noConversion"/>
  </si>
  <si>
    <t>네버엔딩웨이브</t>
    <phoneticPr fontId="8" type="noConversion"/>
  </si>
  <si>
    <t>부산광역시 해운대구 송정중앙로6번길 82 (송정동)</t>
    <phoneticPr fontId="8" type="noConversion"/>
  </si>
  <si>
    <t>쿠무다레스메종</t>
    <phoneticPr fontId="8" type="noConversion"/>
  </si>
  <si>
    <t>지상5층~지상8층</t>
    <phoneticPr fontId="8" type="noConversion"/>
  </si>
  <si>
    <t>부산광역시 해운대구 송정광어골로 41, 5~8층 (송정동)</t>
    <phoneticPr fontId="8" type="noConversion"/>
  </si>
  <si>
    <t>휴가</t>
    <phoneticPr fontId="8" type="noConversion"/>
  </si>
  <si>
    <t>부산광역시 해운대구 송정구덕포길 164 (송정동)</t>
    <phoneticPr fontId="8" type="noConversion"/>
  </si>
  <si>
    <t>스테이모어 빌리지</t>
    <phoneticPr fontId="8" type="noConversion"/>
  </si>
  <si>
    <t>부산광역시 해운대구 송정광어골로 90, A동 1~2층 (송정동)</t>
    <phoneticPr fontId="8" type="noConversion"/>
  </si>
  <si>
    <t>PLAGE</t>
    <phoneticPr fontId="8" type="noConversion"/>
  </si>
  <si>
    <t>부산광역시 해운대구 송정중앙로9번길 24-9, 2층 (송정동)</t>
    <phoneticPr fontId="8" type="noConversion"/>
  </si>
  <si>
    <t>월하정인</t>
    <phoneticPr fontId="8" type="noConversion"/>
  </si>
  <si>
    <t>부산광역시 해운대구 송정중앙로15번길 6 (송정동)</t>
    <phoneticPr fontId="8" type="noConversion"/>
  </si>
  <si>
    <t>호호풀빌라</t>
    <phoneticPr fontId="8" type="noConversion"/>
  </si>
  <si>
    <t>부산광역시 해운대구 송정광어골로 71, 4~5층 (송정동)</t>
    <phoneticPr fontId="8" type="noConversion"/>
  </si>
  <si>
    <t>고홍집</t>
    <phoneticPr fontId="8" type="noConversion"/>
  </si>
  <si>
    <t>부산광역시 해운대구 송정구덕포길 174 (송정동)</t>
    <phoneticPr fontId="8" type="noConversion"/>
  </si>
  <si>
    <t>아라뷰스테이</t>
    <phoneticPr fontId="8" type="noConversion"/>
  </si>
  <si>
    <t>부산광역시 해운대구 송정광어골로 47, 3층 (송정동)</t>
    <phoneticPr fontId="8" type="noConversion"/>
  </si>
  <si>
    <t>송정스카이펜트하우스</t>
    <phoneticPr fontId="8" type="noConversion"/>
  </si>
  <si>
    <t>부산광역시 해운대구 송정광어골로 19, 씨엔씨빌딩 8층 (송정동)</t>
    <phoneticPr fontId="8" type="noConversion"/>
  </si>
  <si>
    <t>THE 카이브</t>
    <phoneticPr fontId="8" type="noConversion"/>
  </si>
  <si>
    <t>부산광역시 해운대구 송정광어골로 55, 하얀집 3~5층 (송정동)</t>
    <phoneticPr fontId="8" type="noConversion"/>
  </si>
  <si>
    <t>더쿨리스트 호텔</t>
    <phoneticPr fontId="8" type="noConversion"/>
  </si>
  <si>
    <t>부산광역시 해운대구 송정광어골로 11, 더쿨리스트 호텔 (송정동)</t>
    <phoneticPr fontId="8" type="noConversion"/>
  </si>
  <si>
    <t>문화정보교류시설, 수영장</t>
    <phoneticPr fontId="8" type="noConversion"/>
  </si>
  <si>
    <t>㈜코모도호텔</t>
    <phoneticPr fontId="8" type="noConversion"/>
  </si>
  <si>
    <t>부산광역시 중구 중구로 151 (영주동)</t>
  </si>
  <si>
    <t>전문음식점, 수영장, 헬스클럽, 이용원, 소매점, 특수목욕장</t>
  </si>
  <si>
    <t>㈜부산관광호텔</t>
    <phoneticPr fontId="8" type="noConversion"/>
  </si>
  <si>
    <t>부산광역시 중구 광복로97번길 23 (동광동2가)</t>
  </si>
  <si>
    <t>일반음식점, 소매점, 일반유흥음식점</t>
  </si>
  <si>
    <t>타워힐관광호텔</t>
    <phoneticPr fontId="8" type="noConversion"/>
  </si>
  <si>
    <t>부산광역시 중구 백산길 20 (동광동3가, 타워호텔)</t>
  </si>
  <si>
    <t>일반음식점, 미용원</t>
  </si>
  <si>
    <t>토요코인 부산중앙역</t>
    <phoneticPr fontId="8" type="noConversion"/>
  </si>
  <si>
    <t>지하2층~지상23층</t>
    <phoneticPr fontId="8" type="noConversion"/>
  </si>
  <si>
    <t>부산광역시 중구 중앙대로 125 (대창동1가)</t>
  </si>
  <si>
    <t>스탠포드 인 부산</t>
    <phoneticPr fontId="8" type="noConversion"/>
  </si>
  <si>
    <t>부산광역시 중구 구덕로 53 (남포동5가)</t>
  </si>
  <si>
    <t>넘버25호텔 대청점</t>
    <phoneticPr fontId="8" type="noConversion"/>
  </si>
  <si>
    <t>2성(미신청)</t>
    <phoneticPr fontId="8" type="noConversion"/>
  </si>
  <si>
    <t>부산광역시 중구 대청로 107 (대청동2가)</t>
  </si>
  <si>
    <t>반달호텔</t>
    <phoneticPr fontId="8" type="noConversion"/>
  </si>
  <si>
    <t>1성(평가중)</t>
    <phoneticPr fontId="8" type="noConversion"/>
  </si>
  <si>
    <t>부산광역시 중구 해관로 79-1 (중앙동4가, 반달호텔)</t>
  </si>
  <si>
    <t>첵앤아웃호스텔</t>
    <phoneticPr fontId="8" type="noConversion"/>
  </si>
  <si>
    <t>부산광역시 중구 초량중로 8-1, 2층 (영주동)</t>
  </si>
  <si>
    <t>수이호스텔</t>
    <phoneticPr fontId="8" type="noConversion"/>
  </si>
  <si>
    <t>부산광역시 중구 중앙대로41번길 3-1 (중앙동1가)</t>
  </si>
  <si>
    <t>브로시스호텔</t>
    <phoneticPr fontId="8" type="noConversion"/>
  </si>
  <si>
    <t>부산광역시 중구 구덕로48번길 4 (남포동4가)</t>
  </si>
  <si>
    <t>일반음식점, 당구장</t>
  </si>
  <si>
    <t>굿올데이즈호텔</t>
    <phoneticPr fontId="8" type="noConversion"/>
  </si>
  <si>
    <t>부산광역시 중구 중앙대로41번길 5 (중앙동1가)</t>
  </si>
  <si>
    <t>호텔노아</t>
    <phoneticPr fontId="8" type="noConversion"/>
  </si>
  <si>
    <t>2성(평가중)</t>
    <phoneticPr fontId="8" type="noConversion"/>
  </si>
  <si>
    <t>부산광역시 중구 자갈치로47번길 3-1 (남포동5가)</t>
  </si>
  <si>
    <t>로얄관광호텔</t>
    <phoneticPr fontId="8" type="noConversion"/>
  </si>
  <si>
    <t>지하2층~지상16층</t>
    <phoneticPr fontId="8" type="noConversion"/>
  </si>
  <si>
    <t>부산광역시 중구 광복로67번길 8 (광복동2가)</t>
  </si>
  <si>
    <t>일반음식점, 일반게임장, 나이트클럽</t>
  </si>
  <si>
    <t>그리핀베이호텔</t>
    <phoneticPr fontId="8" type="noConversion"/>
  </si>
  <si>
    <t>부산광역시 중구 자갈치로59번길 6 (남포동4가)</t>
    <phoneticPr fontId="8" type="noConversion"/>
  </si>
  <si>
    <t>일반음식점, 비즈니스라운지, 미팅룸</t>
    <phoneticPr fontId="8" type="noConversion"/>
  </si>
  <si>
    <t>제주시</t>
    <phoneticPr fontId="8" type="noConversion"/>
  </si>
  <si>
    <t>(주)호텔하니크라운</t>
    <phoneticPr fontId="8" type="noConversion"/>
  </si>
  <si>
    <t>지하1~지상4</t>
    <phoneticPr fontId="8" type="noConversion"/>
  </si>
  <si>
    <t>제주시 삼성로 10  (이도일동)</t>
    <phoneticPr fontId="8" type="noConversion"/>
  </si>
  <si>
    <t>글래드호텔앤리조트㈜ 메종글래드제주</t>
    <phoneticPr fontId="10" type="noConversion"/>
  </si>
  <si>
    <t>2021.6.18.</t>
    <phoneticPr fontId="8" type="noConversion"/>
  </si>
  <si>
    <t>지하1~지상11</t>
    <phoneticPr fontId="8" type="noConversion"/>
  </si>
  <si>
    <t>제주시 노연로 80  (연동)</t>
    <phoneticPr fontId="8" type="noConversion"/>
  </si>
  <si>
    <t>키즈카페, 음식점, 편의점, 미용실,옥외수영장, 휘트니스, 사우나 등</t>
    <phoneticPr fontId="8" type="noConversion"/>
  </si>
  <si>
    <t>제주썬호텔</t>
    <phoneticPr fontId="10" type="noConversion"/>
  </si>
  <si>
    <t>2023.4.4.</t>
    <phoneticPr fontId="8" type="noConversion"/>
  </si>
  <si>
    <t>지하2~지상9</t>
  </si>
  <si>
    <t xml:space="preserve">제주시 삼무로 67  (연동) </t>
    <phoneticPr fontId="8" type="noConversion"/>
  </si>
  <si>
    <t>한식,중식,뷔페(양식,경양식),휘트니스클럽(요가룸포함), 남녀사우나, Bar, 세미나실, 실내 골프연습장, 노래연습장, 피부관리실, 연회장, 비지니스센터</t>
    <phoneticPr fontId="8" type="noConversion"/>
  </si>
  <si>
    <t>제주로얄호텔</t>
    <phoneticPr fontId="8" type="noConversion"/>
  </si>
  <si>
    <t>지하2~지상9</t>
    <phoneticPr fontId="8" type="noConversion"/>
  </si>
  <si>
    <t>제주시 신대로12길 45 (연동)</t>
  </si>
  <si>
    <t>유흥주점, 편의점 ,미용실(폐업), 인터넷게임업소, 일식당, 한식당, 커피숍, 사우나 등</t>
    <phoneticPr fontId="8" type="noConversion"/>
  </si>
  <si>
    <t>제주팔레스호텔</t>
    <phoneticPr fontId="8" type="noConversion"/>
  </si>
  <si>
    <t>제주시 탑동로 9(삼도이동)</t>
    <phoneticPr fontId="8" type="noConversion"/>
  </si>
  <si>
    <t>연회장</t>
    <phoneticPr fontId="8" type="noConversion"/>
  </si>
  <si>
    <t>맹그로브 제주시티</t>
    <phoneticPr fontId="8" type="noConversion"/>
  </si>
  <si>
    <t>지하1~지상7</t>
    <phoneticPr fontId="8" type="noConversion"/>
  </si>
  <si>
    <t>제주시 탑동로 5(삼도이동)</t>
    <phoneticPr fontId="8" type="noConversion"/>
  </si>
  <si>
    <t>펄호텔 제주</t>
    <phoneticPr fontId="8" type="noConversion"/>
  </si>
  <si>
    <t>지하2~지상5</t>
    <phoneticPr fontId="8" type="noConversion"/>
  </si>
  <si>
    <t>제주시 신대로20길 49  (연동)</t>
  </si>
  <si>
    <t>제주아일랜드호텔리조트</t>
    <phoneticPr fontId="8" type="noConversion"/>
  </si>
  <si>
    <t>제주시 애월읍 평화로 2477</t>
    <phoneticPr fontId="8" type="noConversion"/>
  </si>
  <si>
    <t>제주오리엔탈호텔</t>
  </si>
  <si>
    <t>2023.5.31.</t>
    <phoneticPr fontId="8" type="noConversion"/>
  </si>
  <si>
    <t>지하2~지상10</t>
    <phoneticPr fontId="8" type="noConversion"/>
  </si>
  <si>
    <t>제주시 탑동로 47(삼도이동)</t>
  </si>
  <si>
    <t>호텔스카이파크</t>
    <phoneticPr fontId="8" type="noConversion"/>
  </si>
  <si>
    <t>2023.4.28.</t>
    <phoneticPr fontId="8" type="noConversion"/>
  </si>
  <si>
    <t>제주시 삼무로 48(연동)</t>
  </si>
  <si>
    <t>제주퍼시픽호텔</t>
  </si>
  <si>
    <t>2021.7.1.</t>
    <phoneticPr fontId="8" type="noConversion"/>
  </si>
  <si>
    <t xml:space="preserve">제주시 서사로 20  (용담일동) </t>
  </si>
  <si>
    <t>스타즈호텔 제주 로베로</t>
  </si>
  <si>
    <t>제주시 관덕로 26 (삼도이동)</t>
  </si>
  <si>
    <t>메이더호텔</t>
    <phoneticPr fontId="8" type="noConversion"/>
  </si>
  <si>
    <t>2021.6.16.</t>
    <phoneticPr fontId="8" type="noConversion"/>
  </si>
  <si>
    <t>지하1~지상3</t>
    <phoneticPr fontId="8" type="noConversion"/>
  </si>
  <si>
    <t>제주시 구좌읍 일주동로 1626</t>
    <phoneticPr fontId="8" type="noConversion"/>
  </si>
  <si>
    <t>일반음식점, 커피숍, 노래연습장, 연회장, 야외풀장</t>
    <phoneticPr fontId="8" type="noConversion"/>
  </si>
  <si>
    <t>금룡관광호텔</t>
    <phoneticPr fontId="8" type="noConversion"/>
  </si>
  <si>
    <t>제주시 삼무로 79(연동)</t>
    <phoneticPr fontId="10" type="noConversion"/>
  </si>
  <si>
    <t>코쿤애월</t>
    <phoneticPr fontId="8" type="noConversion"/>
  </si>
  <si>
    <t>제주시 애월읍 중엄3길 50</t>
  </si>
  <si>
    <t>라마다프라자제주호텔</t>
  </si>
  <si>
    <t>2022.9.10.</t>
    <phoneticPr fontId="8" type="noConversion"/>
  </si>
  <si>
    <t>제주시 탑동로 66  (삼도이동)</t>
  </si>
  <si>
    <t>일반음식점, 수영장 헬스장, 사우나,연회장 등</t>
    <phoneticPr fontId="8" type="noConversion"/>
  </si>
  <si>
    <t>오션그랜드호텔</t>
  </si>
  <si>
    <t>제주시 조천읍 조함해안로 490(함덕리)</t>
    <phoneticPr fontId="8" type="noConversion"/>
  </si>
  <si>
    <t>한식당, 일식당,  커피숍, 강당 및 연회장</t>
    <phoneticPr fontId="8" type="noConversion"/>
  </si>
  <si>
    <t>(주)블랙스톤리조트</t>
  </si>
  <si>
    <t>지하1~지상2</t>
  </si>
  <si>
    <t>제주시 한림읍 한창로 925-122</t>
    <phoneticPr fontId="8" type="noConversion"/>
  </si>
  <si>
    <t>호텔라온제주</t>
  </si>
  <si>
    <t>지상7</t>
  </si>
  <si>
    <t>제주시 한림읍 금능남로 127</t>
  </si>
  <si>
    <t>파크사이드관광호텔</t>
  </si>
  <si>
    <t>제주시 도령로 126(연동)</t>
    <phoneticPr fontId="10" type="noConversion"/>
  </si>
  <si>
    <t>애플관광호텔</t>
    <phoneticPr fontId="8" type="noConversion"/>
  </si>
  <si>
    <t>제주시 동광로 45 (이도일동)</t>
    <phoneticPr fontId="10" type="noConversion"/>
  </si>
  <si>
    <t>관광호텔 더레드</t>
  </si>
  <si>
    <t>제주시 동광로6길 10 (이도이동)</t>
  </si>
  <si>
    <t>엠버시티호텔</t>
    <phoneticPr fontId="8" type="noConversion"/>
  </si>
  <si>
    <t>제주시 노연로 13(노형동)</t>
  </si>
  <si>
    <t>퓨어스테이호텔</t>
    <phoneticPr fontId="8" type="noConversion"/>
  </si>
  <si>
    <t>지하1~지상5</t>
    <phoneticPr fontId="8" type="noConversion"/>
  </si>
  <si>
    <t>제주시 신대로 68(연동)</t>
  </si>
  <si>
    <t>올레관광호텔</t>
  </si>
  <si>
    <t>지하1~지상13</t>
    <phoneticPr fontId="8" type="noConversion"/>
  </si>
  <si>
    <t>제주시 서광로 254(삼도일동)</t>
  </si>
  <si>
    <t>로긴호텔</t>
    <phoneticPr fontId="8" type="noConversion"/>
  </si>
  <si>
    <t>2023.11.28.</t>
    <phoneticPr fontId="8" type="noConversion"/>
  </si>
  <si>
    <t>제주시 서해안로 442-9(용담삼동)</t>
  </si>
  <si>
    <t>엠버호텔</t>
    <phoneticPr fontId="10" type="noConversion"/>
  </si>
  <si>
    <t>제주시 삼무로 12(연동)</t>
    <phoneticPr fontId="10" type="noConversion"/>
  </si>
  <si>
    <t>해호텔</t>
  </si>
  <si>
    <t>2023.9.4.</t>
    <phoneticPr fontId="8" type="noConversion"/>
  </si>
  <si>
    <t>제주시 서해안로 526(용담삼동)</t>
  </si>
  <si>
    <t>롯데시티호텔 제주</t>
    <phoneticPr fontId="8" type="noConversion"/>
  </si>
  <si>
    <t>2021.6.2.</t>
    <phoneticPr fontId="8" type="noConversion"/>
  </si>
  <si>
    <t>지하4~지상22</t>
    <phoneticPr fontId="8" type="noConversion"/>
  </si>
  <si>
    <t>43,172.25 </t>
    <phoneticPr fontId="8" type="noConversion"/>
  </si>
  <si>
    <t>제주시 도령로 83(연동)</t>
    <phoneticPr fontId="8" type="noConversion"/>
  </si>
  <si>
    <t>레스토랑, 베이커리, 수영장, 휘트니스센터, 미팅룸, 코인세탁실 등 (19.12.현재)</t>
    <phoneticPr fontId="8" type="noConversion"/>
  </si>
  <si>
    <t>엠버호텔 센트럴</t>
    <phoneticPr fontId="10" type="noConversion"/>
  </si>
  <si>
    <t>지하1~지상14</t>
    <phoneticPr fontId="8" type="noConversion"/>
  </si>
  <si>
    <t>제주시 노연로 24(노형동)</t>
    <phoneticPr fontId="10" type="noConversion"/>
  </si>
  <si>
    <t>씨앤제이관광호텔</t>
    <phoneticPr fontId="8" type="noConversion"/>
  </si>
  <si>
    <t>지상8</t>
  </si>
  <si>
    <t>제주시 광양8길 24(이도2동)</t>
  </si>
  <si>
    <t>휴게음식점, 커피숍, 로비</t>
    <phoneticPr fontId="8" type="noConversion"/>
  </si>
  <si>
    <t>제주미주호텔</t>
  </si>
  <si>
    <t>제주시 신대로 60(연동)</t>
  </si>
  <si>
    <t>호텔 컬리넌</t>
    <phoneticPr fontId="8" type="noConversion"/>
  </si>
  <si>
    <t>제주시 사장1길 26(연동)</t>
    <phoneticPr fontId="10" type="noConversion"/>
  </si>
  <si>
    <t>골든파크관광호텔</t>
  </si>
  <si>
    <t>제주시 서광로2길 9(오라일동)</t>
    <phoneticPr fontId="8" type="noConversion"/>
  </si>
  <si>
    <t>오라관광호텔</t>
    <phoneticPr fontId="8" type="noConversion"/>
  </si>
  <si>
    <t>제주시 연북로 217(오라이동)</t>
    <phoneticPr fontId="8" type="noConversion"/>
  </si>
  <si>
    <t>씨앤관광호텔</t>
    <phoneticPr fontId="8" type="noConversion"/>
  </si>
  <si>
    <t>제주시 일주서로 7490(내도동)</t>
    <phoneticPr fontId="8" type="noConversion"/>
  </si>
  <si>
    <t>팜파스호텔 제주</t>
    <phoneticPr fontId="8" type="noConversion"/>
  </si>
  <si>
    <t>제주시 서해안로 368-3(용담삼동)</t>
    <phoneticPr fontId="8" type="noConversion"/>
  </si>
  <si>
    <t>스탠포드호텔앤리조트 제주A</t>
    <phoneticPr fontId="8" type="noConversion"/>
  </si>
  <si>
    <t>제주시 애월읍 애월해안로 408</t>
    <phoneticPr fontId="8" type="noConversion"/>
  </si>
  <si>
    <t>스탠포드호텔앤리조트 제주</t>
    <phoneticPr fontId="8" type="noConversion"/>
  </si>
  <si>
    <t>제주시 애월읍 애월해안로 406</t>
    <phoneticPr fontId="8" type="noConversion"/>
  </si>
  <si>
    <t>그라벨 호텔</t>
  </si>
  <si>
    <t>2022.5.11.</t>
    <phoneticPr fontId="8" type="noConversion"/>
  </si>
  <si>
    <t>제주시 일주서로 7316(외도일동)</t>
  </si>
  <si>
    <t>레스토랑&amp;카페, 연회장A,B</t>
    <phoneticPr fontId="8" type="noConversion"/>
  </si>
  <si>
    <t>HOTEL LEO</t>
  </si>
  <si>
    <t>제주시 삼무로 14(연동)</t>
  </si>
  <si>
    <t>아이진호텔</t>
    <phoneticPr fontId="8" type="noConversion"/>
  </si>
  <si>
    <t>제주시 신대로 22길 4</t>
    <phoneticPr fontId="8" type="noConversion"/>
  </si>
  <si>
    <t>아스타호텔</t>
    <phoneticPr fontId="8" type="noConversion"/>
  </si>
  <si>
    <t>제주시 서사로 129</t>
  </si>
  <si>
    <t>심스호텔</t>
    <phoneticPr fontId="8" type="noConversion"/>
  </si>
  <si>
    <t>제주시 임항로 249(건입동)</t>
  </si>
  <si>
    <t>케이 관광호텔</t>
  </si>
  <si>
    <t>제주시 연동3길 10(연동)</t>
    <phoneticPr fontId="8" type="noConversion"/>
  </si>
  <si>
    <t>애월비치호텔</t>
    <phoneticPr fontId="8" type="noConversion"/>
  </si>
  <si>
    <t>지하2~지상4</t>
    <phoneticPr fontId="8" type="noConversion"/>
  </si>
  <si>
    <t>제주시 애월읍 애월해안로 554-10</t>
  </si>
  <si>
    <t>일반음식점, 회의실, 매점</t>
    <phoneticPr fontId="8" type="noConversion"/>
  </si>
  <si>
    <t>유니호텔</t>
    <phoneticPr fontId="10" type="noConversion"/>
  </si>
  <si>
    <t>지상4</t>
  </si>
  <si>
    <t>제주시 애월읍 애월해안로 656</t>
  </si>
  <si>
    <t>레스토랑, 연회장, 일반음식점(별관), 야외공연시설(별관)</t>
    <phoneticPr fontId="8" type="noConversion"/>
  </si>
  <si>
    <t>사하라 호텔</t>
    <phoneticPr fontId="10" type="noConversion"/>
  </si>
  <si>
    <t>제주시 서광로 265(삼도1동)</t>
    <phoneticPr fontId="8" type="noConversion"/>
  </si>
  <si>
    <t>신라스테이제주</t>
  </si>
  <si>
    <t>지하3~지상11</t>
    <phoneticPr fontId="8" type="noConversion"/>
  </si>
  <si>
    <t>제주시 노연로 100(연동)</t>
  </si>
  <si>
    <t>제니아관광호텔</t>
  </si>
  <si>
    <t>제주시 은남1길 25(연동)</t>
  </si>
  <si>
    <t>제주갤럭시호텔</t>
  </si>
  <si>
    <t>지하1~지상6</t>
    <phoneticPr fontId="8" type="noConversion"/>
  </si>
  <si>
    <t>제주시 남성로 33(용담일동)</t>
  </si>
  <si>
    <t>베니키아호텔제주</t>
    <phoneticPr fontId="8" type="noConversion"/>
  </si>
  <si>
    <t>2023.8.2.</t>
    <phoneticPr fontId="8" type="noConversion"/>
  </si>
  <si>
    <t>제주시 애월읍 애월해안로 554-6(신엄리)</t>
    <phoneticPr fontId="8" type="noConversion"/>
  </si>
  <si>
    <t xml:space="preserve">음식점, 야외수영장 </t>
    <phoneticPr fontId="8" type="noConversion"/>
  </si>
  <si>
    <t>해마 호텔</t>
    <phoneticPr fontId="8" type="noConversion"/>
  </si>
  <si>
    <t>지하1~지상15</t>
    <phoneticPr fontId="8" type="noConversion"/>
  </si>
  <si>
    <t>제주시 삼무로 28(연동)</t>
  </si>
  <si>
    <t>에스호텔</t>
    <phoneticPr fontId="10" type="noConversion"/>
  </si>
  <si>
    <t>제주시 오일장중길 26(도두일동)</t>
  </si>
  <si>
    <t>레스토랑,커피숍,대연회장,소회의실,수영장</t>
    <phoneticPr fontId="8" type="noConversion"/>
  </si>
  <si>
    <t>블랙샌즈관광호텔</t>
  </si>
  <si>
    <t>제주시 선사로 8(삼양2동)</t>
  </si>
  <si>
    <t>호텔더원</t>
  </si>
  <si>
    <t>제주시 사장3길 33(연동)</t>
  </si>
  <si>
    <t>제주인관광호텔</t>
  </si>
  <si>
    <t>제주시 신산마을길 20(내도동)</t>
    <phoneticPr fontId="8" type="noConversion"/>
  </si>
  <si>
    <t>제주코아관광호텔</t>
  </si>
  <si>
    <t>제주시 신대로 148(연동)</t>
    <phoneticPr fontId="8" type="noConversion"/>
  </si>
  <si>
    <t>하버호텔</t>
    <phoneticPr fontId="8" type="noConversion"/>
  </si>
  <si>
    <t>제주시 임항로 260(건입동)</t>
  </si>
  <si>
    <t>탐라스테이</t>
  </si>
  <si>
    <t>제주시 애월읍 애월해안로 881</t>
    <phoneticPr fontId="8" type="noConversion"/>
  </si>
  <si>
    <t>스카이힐비즈니스 관광호텔</t>
  </si>
  <si>
    <t>지하1~지상14</t>
  </si>
  <si>
    <t>제주시 서광로24길 1(삼도일동)</t>
    <phoneticPr fontId="8" type="noConversion"/>
  </si>
  <si>
    <t>슬림관광호텔</t>
  </si>
  <si>
    <t>제주시 서광로 292-1(이도이동)</t>
    <phoneticPr fontId="8" type="noConversion"/>
  </si>
  <si>
    <t>미용실</t>
    <phoneticPr fontId="8" type="noConversion"/>
  </si>
  <si>
    <t>인덱스 제이드림호텔</t>
    <phoneticPr fontId="8" type="noConversion"/>
  </si>
  <si>
    <t>제주시 은남1길 40(연동)</t>
    <phoneticPr fontId="8" type="noConversion"/>
  </si>
  <si>
    <t>어반아일랜드호텔</t>
  </si>
  <si>
    <t>지하1~지상11</t>
  </si>
  <si>
    <t>제주시 삼무로 76(연동)</t>
    <phoneticPr fontId="8" type="noConversion"/>
  </si>
  <si>
    <t>더스테이센추리호텔</t>
    <phoneticPr fontId="8" type="noConversion"/>
  </si>
  <si>
    <t>제주시 애월읍 일주서로 7113</t>
  </si>
  <si>
    <t>세미나실, 레스토랑, 커피숍, 치킨바(일반), 정보교류장,소매점(기존 커피숍 일부 용도변경)</t>
    <phoneticPr fontId="8" type="noConversion"/>
  </si>
  <si>
    <t>오드리 인</t>
    <phoneticPr fontId="8" type="noConversion"/>
  </si>
  <si>
    <t>제주시 서해안로 100(이호일동)</t>
    <phoneticPr fontId="8" type="noConversion"/>
  </si>
  <si>
    <t>스위트캐슬</t>
    <phoneticPr fontId="8" type="noConversion"/>
  </si>
  <si>
    <t>제주시 조천읍 신북로 443</t>
    <phoneticPr fontId="8" type="noConversion"/>
  </si>
  <si>
    <t>휴게음식점, 일반음식점, 비즈니스센터</t>
    <phoneticPr fontId="8" type="noConversion"/>
  </si>
  <si>
    <t>호텔난타</t>
    <phoneticPr fontId="8" type="noConversion"/>
  </si>
  <si>
    <t>2021.6.14.</t>
    <phoneticPr fontId="8" type="noConversion"/>
  </si>
  <si>
    <t>제주시 선돌목동길 56-26  (오등동)</t>
    <phoneticPr fontId="8" type="noConversion"/>
  </si>
  <si>
    <t>레스토랑, 연회장, 세미나실</t>
    <phoneticPr fontId="8" type="noConversion"/>
  </si>
  <si>
    <t>(주)호텔샬롬</t>
    <phoneticPr fontId="8" type="noConversion"/>
  </si>
  <si>
    <t>지하5~지상17</t>
    <phoneticPr fontId="8" type="noConversion"/>
  </si>
  <si>
    <t>제주시 동광로 34(이도이동)</t>
    <phoneticPr fontId="8" type="noConversion"/>
  </si>
  <si>
    <t>레스토랑, 회의실, 컨벤션홀, 휘트니스센터, 비지니스센터, 휴게음식점</t>
    <phoneticPr fontId="8" type="noConversion"/>
  </si>
  <si>
    <t>제주레슬리호텔</t>
    <phoneticPr fontId="8" type="noConversion"/>
  </si>
  <si>
    <t>제주시 광평길 3(노형동)</t>
    <phoneticPr fontId="8" type="noConversion"/>
  </si>
  <si>
    <t>제주노블레스 관광호텔</t>
    <phoneticPr fontId="8" type="noConversion"/>
  </si>
  <si>
    <t>제주시 월성로4길 19(용담이동)</t>
    <phoneticPr fontId="8" type="noConversion"/>
  </si>
  <si>
    <t>레스토랑, 문화정보교류시설</t>
    <phoneticPr fontId="8" type="noConversion"/>
  </si>
  <si>
    <t>호텔 시리우스</t>
    <phoneticPr fontId="8" type="noConversion"/>
  </si>
  <si>
    <t>2023.4.11.</t>
    <phoneticPr fontId="8" type="noConversion"/>
  </si>
  <si>
    <t>지하5~지상10</t>
    <phoneticPr fontId="8" type="noConversion"/>
  </si>
  <si>
    <t>제주시 도령로 133(연동)</t>
    <phoneticPr fontId="8" type="noConversion"/>
  </si>
  <si>
    <t>레스토랑, 수영장, 휘트니스장, 연회장, 비지니스센터</t>
    <phoneticPr fontId="8" type="noConversion"/>
  </si>
  <si>
    <t>다인오세아노호텔</t>
    <phoneticPr fontId="8" type="noConversion"/>
  </si>
  <si>
    <t>제주시 애월읍 애월해안로 394</t>
    <phoneticPr fontId="8" type="noConversion"/>
  </si>
  <si>
    <t>커피숍, 수영장, 세미나실, 비지니스센터</t>
    <phoneticPr fontId="8" type="noConversion"/>
  </si>
  <si>
    <t>시티홀관광호텔제주</t>
    <phoneticPr fontId="8" type="noConversion"/>
  </si>
  <si>
    <t>2023.9.15.</t>
    <phoneticPr fontId="8" type="noConversion"/>
  </si>
  <si>
    <t>제주시 동광로4길 9-4(이도이동)</t>
    <phoneticPr fontId="8" type="noConversion"/>
  </si>
  <si>
    <t>그랜드하얏트 제주</t>
    <phoneticPr fontId="8" type="noConversion"/>
  </si>
  <si>
    <t>지하6~지상38</t>
    <phoneticPr fontId="8" type="noConversion"/>
  </si>
  <si>
    <t>제주시 노연로 12(노형동)</t>
    <phoneticPr fontId="8" type="noConversion"/>
  </si>
  <si>
    <t>일반음식점, 휴게음식점, 목욕장,미용업,게임제공업,제과점,체력단련장업,카지노영업소</t>
    <phoneticPr fontId="8" type="noConversion"/>
  </si>
  <si>
    <t>아루미호텔 협재</t>
    <phoneticPr fontId="8" type="noConversion"/>
  </si>
  <si>
    <t>제주시 한림읍 한림로 545</t>
    <phoneticPr fontId="8" type="noConversion"/>
  </si>
  <si>
    <t>에코랜드 호텔</t>
    <phoneticPr fontId="8" type="noConversion"/>
  </si>
  <si>
    <t>제주시 조천읍 남조로 1982</t>
    <phoneticPr fontId="8" type="noConversion"/>
  </si>
  <si>
    <t>꼬뜨도르가족호텔</t>
    <phoneticPr fontId="8" type="noConversion"/>
  </si>
  <si>
    <t>미선청</t>
    <phoneticPr fontId="8" type="noConversion"/>
  </si>
  <si>
    <t xml:space="preserve">제주시 구좌읍 일주동로 1724 </t>
  </si>
  <si>
    <t>그림리조트</t>
    <phoneticPr fontId="8" type="noConversion"/>
  </si>
  <si>
    <t>가동 지상2, 나동 지상4</t>
    <phoneticPr fontId="8" type="noConversion"/>
  </si>
  <si>
    <t xml:space="preserve">제주시 서해안로 620-1  (용담삼동) </t>
    <phoneticPr fontId="8" type="noConversion"/>
  </si>
  <si>
    <t>다인호텔앤리조트</t>
    <phoneticPr fontId="8" type="noConversion"/>
  </si>
  <si>
    <t>제주시 애월읍 애월해안로 400-9 (고내리)</t>
  </si>
  <si>
    <t>올레리조트</t>
  </si>
  <si>
    <t>제주시 애월읍 부룡수길 33(신엄리)</t>
    <phoneticPr fontId="8" type="noConversion"/>
  </si>
  <si>
    <t>일반음식점, 매점, 야외수영장, 퍼팅장, 세미나실</t>
    <phoneticPr fontId="8" type="noConversion"/>
  </si>
  <si>
    <t>베스트웨스턴 제주호텔</t>
  </si>
  <si>
    <t>지하5~지상17</t>
  </si>
  <si>
    <t>제주시 도령로 27  (노형동)</t>
    <phoneticPr fontId="8" type="noConversion"/>
  </si>
  <si>
    <t>다인호텔앤리조트(2차)</t>
    <phoneticPr fontId="8" type="noConversion"/>
  </si>
  <si>
    <t>제주시 애월읍 애월해안로 400-9</t>
    <phoneticPr fontId="8" type="noConversion"/>
  </si>
  <si>
    <t>일반음식점, 소매점, 야외공연장, 전시실, 야외수영장</t>
    <phoneticPr fontId="8" type="noConversion"/>
  </si>
  <si>
    <t>㈜아모렉스리조트</t>
  </si>
  <si>
    <t>제주시 서해안로 216 (도두일동)</t>
  </si>
  <si>
    <t>탁구장, 세탁실, 컴퓨터실, 세미나실, 미팅룸, 실내놀이터, 사무소</t>
    <phoneticPr fontId="8" type="noConversion"/>
  </si>
  <si>
    <t>제주나인리조트</t>
  </si>
  <si>
    <t>제주시 해안마을북길 14-5(해안동)</t>
    <phoneticPr fontId="10" type="noConversion"/>
  </si>
  <si>
    <t>오투힐리조트</t>
    <phoneticPr fontId="8" type="noConversion"/>
  </si>
  <si>
    <t>2023.9.21.</t>
    <phoneticPr fontId="8" type="noConversion"/>
  </si>
  <si>
    <t xml:space="preserve">제주시 구좌읍 해맞이해안로 1590-6(하도리) </t>
  </si>
  <si>
    <t>실내외수영장, 노래방, 스크린골프, 피부관리실 등</t>
    <phoneticPr fontId="8" type="noConversion"/>
  </si>
  <si>
    <t>탑스텐 빌라드애월</t>
    <phoneticPr fontId="8" type="noConversion"/>
  </si>
  <si>
    <t>제주시 애월읍 애월해안로 516-7(신엄리)</t>
    <phoneticPr fontId="8" type="noConversion"/>
  </si>
  <si>
    <t xml:space="preserve">레스토랑, 스크린골프, 야외수영장, 회의실 </t>
    <phoneticPr fontId="8" type="noConversion"/>
  </si>
  <si>
    <t>로긴리조트</t>
  </si>
  <si>
    <t>제주시 서해안로 442-11  (용담삼동)</t>
    <phoneticPr fontId="8" type="noConversion"/>
  </si>
  <si>
    <t>옥외수영장, 휴게음식점</t>
    <phoneticPr fontId="8" type="noConversion"/>
  </si>
  <si>
    <t>블루하와이리조트</t>
  </si>
  <si>
    <t>제주시 한림읍 한림로 77(금능리)</t>
    <phoneticPr fontId="8" type="noConversion"/>
  </si>
  <si>
    <t>일반음식점, 체력단련장, 야외수영장, 매점, 세미나실</t>
    <phoneticPr fontId="8" type="noConversion"/>
  </si>
  <si>
    <t>위플 스테이</t>
    <phoneticPr fontId="8" type="noConversion"/>
  </si>
  <si>
    <t>제주시 도령로 102(연동)</t>
  </si>
  <si>
    <t>오션패밀리호텔</t>
    <phoneticPr fontId="8" type="noConversion"/>
  </si>
  <si>
    <t>지하1~지상2</t>
    <phoneticPr fontId="8" type="noConversion"/>
  </si>
  <si>
    <t>제주시 일주서로 7531(이호일동)</t>
  </si>
  <si>
    <t>하이제주호텔</t>
    <phoneticPr fontId="8" type="noConversion"/>
  </si>
  <si>
    <t>제주시 한림읍 일주서로 5125</t>
    <phoneticPr fontId="8" type="noConversion"/>
  </si>
  <si>
    <t>호텔 펄리</t>
    <phoneticPr fontId="8" type="noConversion"/>
  </si>
  <si>
    <t>제주시 노형로 79  (해안동)</t>
  </si>
  <si>
    <t>일반음식점, 세미나실, 비지니스센터, 바베큐장, 야외수영장</t>
    <phoneticPr fontId="8" type="noConversion"/>
  </si>
  <si>
    <t>오로라호텔</t>
    <phoneticPr fontId="8" type="noConversion"/>
  </si>
  <si>
    <t>제주시 논세길 51(내도동)</t>
    <phoneticPr fontId="8" type="noConversion"/>
  </si>
  <si>
    <t>샹그릴라호텔</t>
  </si>
  <si>
    <t>제주시 해안마을북길 14-6(해안동)</t>
    <phoneticPr fontId="10" type="noConversion"/>
  </si>
  <si>
    <t>에코그린리조트</t>
    <phoneticPr fontId="8" type="noConversion"/>
  </si>
  <si>
    <t>제주시 한림읍 귀덕6길 94(귀덕리)</t>
    <phoneticPr fontId="8" type="noConversion"/>
  </si>
  <si>
    <t>연회장, 일반음식점, 편의점, 수영장</t>
    <phoneticPr fontId="8" type="noConversion"/>
  </si>
  <si>
    <t>이화호텔</t>
  </si>
  <si>
    <t>제주시 도령로 155(용담이동)</t>
  </si>
  <si>
    <t>더제주리조트</t>
  </si>
  <si>
    <t>제주시 한림읍 협재로 226</t>
    <phoneticPr fontId="8" type="noConversion"/>
  </si>
  <si>
    <t>수앤수리조트</t>
    <phoneticPr fontId="8" type="noConversion"/>
  </si>
  <si>
    <t>제주시 애월읍 부룡수길 60</t>
    <phoneticPr fontId="8" type="noConversion"/>
  </si>
  <si>
    <t>일반음식점, 매점 등</t>
  </si>
  <si>
    <t>리치호텔</t>
  </si>
  <si>
    <t>제주시 애월읍 고내로13길 100</t>
  </si>
  <si>
    <t>베드라디오 도두봉</t>
    <phoneticPr fontId="8" type="noConversion"/>
  </si>
  <si>
    <t>제주시 서해안로 204(도두일동)</t>
    <phoneticPr fontId="8" type="noConversion"/>
  </si>
  <si>
    <t>체력단련실,휴게실</t>
    <phoneticPr fontId="8" type="noConversion"/>
  </si>
  <si>
    <t>호텔펄리플러스</t>
  </si>
  <si>
    <t>제주시 도두봉2길 2(도두일동)</t>
    <phoneticPr fontId="8" type="noConversion"/>
  </si>
  <si>
    <t>블루하와이호텔</t>
  </si>
  <si>
    <t>제주시 한림읍 한림로 75</t>
  </si>
  <si>
    <t>샐리스 제주호텔</t>
  </si>
  <si>
    <t>제주시 애월읍 고내로 46(하가리)</t>
    <phoneticPr fontId="8" type="noConversion"/>
  </si>
  <si>
    <t>식당, 정보교류실, 공동취사장, 세탁실, 투숙객용조식당</t>
    <phoneticPr fontId="8" type="noConversion"/>
  </si>
  <si>
    <t>아길라 호텔</t>
    <phoneticPr fontId="10" type="noConversion"/>
  </si>
  <si>
    <t>제주시 한림읍 옹포2길 10(협재리)</t>
    <phoneticPr fontId="10" type="noConversion"/>
  </si>
  <si>
    <t>휴게음식점, 수영장</t>
    <phoneticPr fontId="8" type="noConversion"/>
  </si>
  <si>
    <t>스카이호텔</t>
    <phoneticPr fontId="10" type="noConversion"/>
  </si>
  <si>
    <t>2023.8.8.</t>
    <phoneticPr fontId="8" type="noConversion"/>
  </si>
  <si>
    <t>제주시 한림읍 한림로 917</t>
    <phoneticPr fontId="10" type="noConversion"/>
  </si>
  <si>
    <t>블루스프링 부띠끄 호텔</t>
    <phoneticPr fontId="8" type="noConversion"/>
  </si>
  <si>
    <t>제주시 한림읍 한림로 330</t>
    <phoneticPr fontId="8" type="noConversion"/>
  </si>
  <si>
    <t>까페</t>
    <phoneticPr fontId="8" type="noConversion"/>
  </si>
  <si>
    <t>SUN STAY HOTEL</t>
    <phoneticPr fontId="8" type="noConversion"/>
  </si>
  <si>
    <t>제주시 신광로 93(연동)</t>
    <phoneticPr fontId="8" type="noConversion"/>
  </si>
  <si>
    <t>아마스빌 리조트</t>
    <phoneticPr fontId="8" type="noConversion"/>
  </si>
  <si>
    <t>지상3</t>
  </si>
  <si>
    <t>제주시 애월읍 신엄안3길 101</t>
    <phoneticPr fontId="8" type="noConversion"/>
  </si>
  <si>
    <t>길리 리조트</t>
    <phoneticPr fontId="8" type="noConversion"/>
  </si>
  <si>
    <t xml:space="preserve">제주시 한림읍 명재로 100-47 </t>
    <phoneticPr fontId="8" type="noConversion"/>
  </si>
  <si>
    <t>해미안</t>
  </si>
  <si>
    <t>제주시 일주서로 7353  (외도이동)</t>
  </si>
  <si>
    <t>용두암캐빈</t>
    <phoneticPr fontId="8" type="noConversion"/>
  </si>
  <si>
    <t>제주시 어영길 32  (용담삼동)</t>
  </si>
  <si>
    <t>라이프트리</t>
    <phoneticPr fontId="8" type="noConversion"/>
  </si>
  <si>
    <t>제주시 현사길 45  (이호일동)</t>
    <phoneticPr fontId="8" type="noConversion"/>
  </si>
  <si>
    <t>카이 호스텔</t>
  </si>
  <si>
    <t>제주시 한림읍 협재2길 10</t>
  </si>
  <si>
    <t>이호리조트</t>
  </si>
  <si>
    <t>제주시 도리로 106-16  (이호일동)</t>
  </si>
  <si>
    <t>씨클리프호텔제주</t>
    <phoneticPr fontId="8" type="noConversion"/>
  </si>
  <si>
    <t>제주시 애월읍 애월해안로 554-8</t>
    <phoneticPr fontId="8" type="noConversion"/>
  </si>
  <si>
    <t>스완지</t>
  </si>
  <si>
    <t>제주시 서해안로 84(이호일동)</t>
    <phoneticPr fontId="8" type="noConversion"/>
  </si>
  <si>
    <t>화이트하우스</t>
    <phoneticPr fontId="8" type="noConversion"/>
  </si>
  <si>
    <t>제주시 서해안로 380(용담삼동)</t>
  </si>
  <si>
    <t>에덴호스텔</t>
  </si>
  <si>
    <t>제주시 서해안로 456-12  (용담삼동)</t>
  </si>
  <si>
    <t>제주 조이황토리조트</t>
    <phoneticPr fontId="8" type="noConversion"/>
  </si>
  <si>
    <t>지상1</t>
    <phoneticPr fontId="8" type="noConversion"/>
  </si>
  <si>
    <t>제주시 애월읍 신상로 268</t>
  </si>
  <si>
    <t>레브호텔제주</t>
  </si>
  <si>
    <t>제주시 은남1길 15(연동)</t>
    <phoneticPr fontId="8" type="noConversion"/>
  </si>
  <si>
    <t>하모니리조트</t>
    <phoneticPr fontId="8" type="noConversion"/>
  </si>
  <si>
    <t>제주시 한림읍 협재로 213</t>
  </si>
  <si>
    <t>제이투(J2)</t>
  </si>
  <si>
    <t>지상10</t>
  </si>
  <si>
    <t>제주시 삼무로3길 37(연동)</t>
  </si>
  <si>
    <t>이호MH호텔</t>
    <phoneticPr fontId="8" type="noConversion"/>
  </si>
  <si>
    <t>제주시 현사길 33(이호일동)</t>
  </si>
  <si>
    <t>애월오션스테이</t>
    <phoneticPr fontId="8" type="noConversion"/>
  </si>
  <si>
    <t>제주시 애월읍 애월해안로 412</t>
  </si>
  <si>
    <t xml:space="preserve">일반음식점, 안내실, 야외수영장, 기타시설 </t>
    <phoneticPr fontId="8" type="noConversion"/>
  </si>
  <si>
    <t>관광호스텔해밀</t>
  </si>
  <si>
    <t>제주시 애월읍 광상로 272</t>
  </si>
  <si>
    <t>크라운 골프텔</t>
    <phoneticPr fontId="8" type="noConversion"/>
  </si>
  <si>
    <t>제주시 조천읍 북선로 125</t>
  </si>
  <si>
    <t>제주리조트</t>
  </si>
  <si>
    <t>제주시 애월읍 가문동상4길 11</t>
    <phoneticPr fontId="10" type="noConversion"/>
  </si>
  <si>
    <t>블루스프링리조트</t>
    <phoneticPr fontId="8" type="noConversion"/>
  </si>
  <si>
    <t>제주시 구좌읍 일주동로 1845</t>
    <phoneticPr fontId="8" type="noConversion"/>
  </si>
  <si>
    <t xml:space="preserve">매점, 탁구장, 실외수영장 </t>
    <phoneticPr fontId="8" type="noConversion"/>
  </si>
  <si>
    <t>에코그린스테이</t>
    <phoneticPr fontId="8" type="noConversion"/>
  </si>
  <si>
    <t>제주시 한림읍 귀덕6길 92-9</t>
  </si>
  <si>
    <t>더비치</t>
  </si>
  <si>
    <t>제주시 서해안로 486-4(용담3동)</t>
    <phoneticPr fontId="8" type="noConversion"/>
  </si>
  <si>
    <t>비스타리조트</t>
  </si>
  <si>
    <t>제주시 서해안로 74(이호일동)</t>
    <phoneticPr fontId="8" type="noConversion"/>
  </si>
  <si>
    <t>스카이관광호스텔</t>
  </si>
  <si>
    <t>제주시 서광로29길 3(이도일동)</t>
    <phoneticPr fontId="10" type="noConversion"/>
  </si>
  <si>
    <t>호텔통 연동</t>
    <phoneticPr fontId="8" type="noConversion"/>
  </si>
  <si>
    <t>제주시 사장1길 28(연동)</t>
    <phoneticPr fontId="8" type="noConversion"/>
  </si>
  <si>
    <t>퓨어스테이오션</t>
    <phoneticPr fontId="8" type="noConversion"/>
  </si>
  <si>
    <t>제주시 서해안로 346-14(도두이동)</t>
    <phoneticPr fontId="8" type="noConversion"/>
  </si>
  <si>
    <t>엠버리조트</t>
  </si>
  <si>
    <t>제주시 1100로 2671-51(노형동)</t>
  </si>
  <si>
    <t>제주프레임호스텔</t>
  </si>
  <si>
    <t>제주시 애월읍 애월해안로 907(하귀2리)</t>
  </si>
  <si>
    <t>우림호텔</t>
    <phoneticPr fontId="8" type="noConversion"/>
  </si>
  <si>
    <t>제주시 애월읍 애월해안로 917(하귀2리)</t>
    <phoneticPr fontId="8" type="noConversion"/>
  </si>
  <si>
    <t>음식점, 휴게실, 문화·정보교류시설</t>
    <phoneticPr fontId="8" type="noConversion"/>
  </si>
  <si>
    <t>썬하우스</t>
    <phoneticPr fontId="8" type="noConversion"/>
  </si>
  <si>
    <t>제주시 한림읍 일주서로 5556(대림리)</t>
  </si>
  <si>
    <t>호텔 더 도두</t>
  </si>
  <si>
    <t>제주시 도공로 2(도두일동)</t>
  </si>
  <si>
    <t>나디아호스텔</t>
  </si>
  <si>
    <t>제주시 애월읍 애원로 74(애월리)</t>
    <phoneticPr fontId="10" type="noConversion"/>
  </si>
  <si>
    <t>레드클레이호스텔</t>
  </si>
  <si>
    <t>지상2</t>
    <phoneticPr fontId="8" type="noConversion"/>
  </si>
  <si>
    <t>제주시 애월읍 신상로 266(하가리)</t>
  </si>
  <si>
    <t>오션팔레드</t>
    <phoneticPr fontId="8" type="noConversion"/>
  </si>
  <si>
    <t>제주시 서해안로 122(이호일동)</t>
  </si>
  <si>
    <t>시드니호텔</t>
  </si>
  <si>
    <t>제주시 애월읍 애월해안로 943(하귀2리)</t>
  </si>
  <si>
    <t>썬비치리조트</t>
  </si>
  <si>
    <t>제주시 서해안로 114(이호일동)</t>
    <phoneticPr fontId="8" type="noConversion"/>
  </si>
  <si>
    <t>자몽호스텔</t>
  </si>
  <si>
    <t>제주시 한림읍 한림해안로 136(한림리)</t>
  </si>
  <si>
    <t>씨스테이호텔</t>
    <phoneticPr fontId="8" type="noConversion"/>
  </si>
  <si>
    <t>제주시 애월읍 애월해안로 255(고내리)</t>
  </si>
  <si>
    <t>시드니호텔 2</t>
    <phoneticPr fontId="8" type="noConversion"/>
  </si>
  <si>
    <t>제주시 애월읍 애월해안로 945(하귀2리)</t>
    <phoneticPr fontId="8" type="noConversion"/>
  </si>
  <si>
    <t>나이스호텔</t>
    <phoneticPr fontId="8" type="noConversion"/>
  </si>
  <si>
    <t>제주시 논세길 96-38(내도동)</t>
  </si>
  <si>
    <t>호텔풀리벤시아</t>
    <phoneticPr fontId="8" type="noConversion"/>
  </si>
  <si>
    <t>제주시 한림읍 한림로 33</t>
  </si>
  <si>
    <t>흰수염고래 리조트</t>
    <phoneticPr fontId="8" type="noConversion"/>
  </si>
  <si>
    <t>제주시 애월읍 일주서로 6818</t>
  </si>
  <si>
    <t>알리바호텔</t>
  </si>
  <si>
    <t>제주시 서광로 251(삼도일동)</t>
  </si>
  <si>
    <t>삼다호스텔</t>
  </si>
  <si>
    <t>제주시 서해안로 456-6(용담삼동)</t>
    <phoneticPr fontId="8" type="noConversion"/>
  </si>
  <si>
    <t>노형호텔</t>
  </si>
  <si>
    <t>제주시 수덕1길 7(노형동)</t>
  </si>
  <si>
    <t>물뜰에 쉼팡 리조트</t>
  </si>
  <si>
    <t>제주시 한림읍 귀덕로 73</t>
    <phoneticPr fontId="8" type="noConversion"/>
  </si>
  <si>
    <t>공동취사장, 정보교류장, 수영장 등</t>
    <phoneticPr fontId="8" type="noConversion"/>
  </si>
  <si>
    <t>메이저2호스텔</t>
    <phoneticPr fontId="8" type="noConversion"/>
  </si>
  <si>
    <t>제주시 은남4길 40(연동)</t>
    <phoneticPr fontId="8" type="noConversion"/>
  </si>
  <si>
    <t>휴게음식점(카페)</t>
    <phoneticPr fontId="8" type="noConversion"/>
  </si>
  <si>
    <t xml:space="preserve">더퍼스트호스텔 </t>
  </si>
  <si>
    <t>지상5</t>
    <phoneticPr fontId="8" type="noConversion"/>
  </si>
  <si>
    <t>제주시 한림읍 한림로 695(한림리)</t>
    <phoneticPr fontId="8" type="noConversion"/>
  </si>
  <si>
    <t>라인호텔</t>
    <phoneticPr fontId="10" type="noConversion"/>
  </si>
  <si>
    <t>제주시 동광로 40(이도이동)</t>
    <phoneticPr fontId="10" type="noConversion"/>
  </si>
  <si>
    <t>뷰띠끄 헤르츠 호텔</t>
    <phoneticPr fontId="10" type="noConversion"/>
  </si>
  <si>
    <t>제주시 중앙로 252(이도이동)</t>
    <phoneticPr fontId="10" type="noConversion"/>
  </si>
  <si>
    <t>나비스 호스텔</t>
    <phoneticPr fontId="8" type="noConversion"/>
  </si>
  <si>
    <t>제주시 애월읍 애월해안로 885</t>
    <phoneticPr fontId="10" type="noConversion"/>
  </si>
  <si>
    <t>일반음식점, 문화·정보 교류시설, 공동취사장</t>
    <phoneticPr fontId="8" type="noConversion"/>
  </si>
  <si>
    <t>제주담 스파빌</t>
    <phoneticPr fontId="8" type="noConversion"/>
  </si>
  <si>
    <t>제주시 한림읍 한림로 162</t>
    <phoneticPr fontId="8" type="noConversion"/>
  </si>
  <si>
    <t>야외풀장</t>
    <phoneticPr fontId="8" type="noConversion"/>
  </si>
  <si>
    <t>호텔몽듀</t>
    <phoneticPr fontId="8" type="noConversion"/>
  </si>
  <si>
    <t>제주시 서해안로 382(용담삼동)</t>
    <phoneticPr fontId="8" type="noConversion"/>
  </si>
  <si>
    <t>정안호스텔</t>
    <phoneticPr fontId="8" type="noConversion"/>
  </si>
  <si>
    <t>제주시 용문로 166(용담이동)</t>
    <phoneticPr fontId="8" type="noConversion"/>
  </si>
  <si>
    <t>제이바다 호텔</t>
    <phoneticPr fontId="8" type="noConversion"/>
  </si>
  <si>
    <t>제주시 서해안로 258(도두이동)</t>
    <phoneticPr fontId="8" type="noConversion"/>
  </si>
  <si>
    <t>일반음식점, 공동취사장, 문화정보시설</t>
    <phoneticPr fontId="8" type="noConversion"/>
  </si>
  <si>
    <t>솔트</t>
    <phoneticPr fontId="8" type="noConversion"/>
  </si>
  <si>
    <t>판포리 2854-10</t>
  </si>
  <si>
    <t>메르블루</t>
    <phoneticPr fontId="8" type="noConversion"/>
  </si>
  <si>
    <t>제주시 서해안로 368(도두이동)</t>
    <phoneticPr fontId="8" type="noConversion"/>
  </si>
  <si>
    <t>더제이드</t>
    <phoneticPr fontId="8" type="noConversion"/>
  </si>
  <si>
    <t>제주시 관덕로15길 7-1(일도일동)</t>
    <phoneticPr fontId="8" type="noConversion"/>
  </si>
  <si>
    <t>일반음식점(카페)</t>
    <phoneticPr fontId="8" type="noConversion"/>
  </si>
  <si>
    <t>마음스테이</t>
    <phoneticPr fontId="8" type="noConversion"/>
  </si>
  <si>
    <t>지상4/지상3</t>
    <phoneticPr fontId="8" type="noConversion"/>
  </si>
  <si>
    <t>제주시 구좌읍 평대13길 42-1</t>
    <phoneticPr fontId="8" type="noConversion"/>
  </si>
  <si>
    <t>닻밭</t>
    <phoneticPr fontId="8" type="noConversion"/>
  </si>
  <si>
    <t>제주시 애월읍 애월해안로 249</t>
    <phoneticPr fontId="8" type="noConversion"/>
  </si>
  <si>
    <t xml:space="preserve">일반음식점(2), 공동취사장,  문화·정보교류시설 </t>
    <phoneticPr fontId="8" type="noConversion"/>
  </si>
  <si>
    <t>일성제주콘도</t>
    <phoneticPr fontId="8" type="noConversion"/>
  </si>
  <si>
    <t>지하2~지상6</t>
    <phoneticPr fontId="8" type="noConversion"/>
  </si>
  <si>
    <t xml:space="preserve">제주시 한림읍 한림로 239 </t>
  </si>
  <si>
    <t>이랜드파크 켄싱턴리조트 제주한림점</t>
    <phoneticPr fontId="8" type="noConversion"/>
  </si>
  <si>
    <t>제주시 한림읍 한림해안로 530</t>
    <phoneticPr fontId="8" type="noConversion"/>
  </si>
  <si>
    <t>메가리조트제주</t>
  </si>
  <si>
    <t>제주시 한경면 판포1길 6</t>
    <phoneticPr fontId="10" type="noConversion"/>
  </si>
  <si>
    <t>사조그랜드리조트</t>
    <phoneticPr fontId="8" type="noConversion"/>
  </si>
  <si>
    <t>제주시 조천읍 일주동로 1616-7</t>
    <phoneticPr fontId="8" type="noConversion"/>
  </si>
  <si>
    <t>식당, 노래연습장, 당구장, 매점, 전자게임장, 단란주점, 세미나실, 농구장, 토산품점</t>
    <phoneticPr fontId="8" type="noConversion"/>
  </si>
  <si>
    <t>제주토비스콘도①</t>
  </si>
  <si>
    <t>제주시 애월읍 애월로1길 8(애월리 2505)</t>
    <phoneticPr fontId="8" type="noConversion"/>
  </si>
  <si>
    <t>연회장, 한식당, 양식당, 노래방, 매점, 당구장, 탁구장, 단란주점, 커피숍, 게임제공업</t>
    <phoneticPr fontId="8" type="noConversion"/>
  </si>
  <si>
    <t>㈜미봉제주지점 제주금강산콘도미니엄</t>
    <phoneticPr fontId="8" type="noConversion"/>
  </si>
  <si>
    <t>제주시 한림읍 협재로 210-18</t>
    <phoneticPr fontId="8" type="noConversion"/>
  </si>
  <si>
    <t>한식당, 매점, 게이트볼장, 단란주점, 어린이수영조</t>
    <phoneticPr fontId="8" type="noConversion"/>
  </si>
  <si>
    <t>제주토비스콘도미니엄</t>
    <phoneticPr fontId="10" type="noConversion"/>
  </si>
  <si>
    <t xml:space="preserve">제주시 애월읍 애월로1길 8(애월리 2504-1외 1) </t>
    <phoneticPr fontId="8" type="noConversion"/>
  </si>
  <si>
    <t>매점, 사무실, 전시장, 휴게실</t>
    <phoneticPr fontId="8" type="noConversion"/>
  </si>
  <si>
    <t>애월스테이인제주</t>
    <phoneticPr fontId="8" type="noConversion"/>
  </si>
  <si>
    <t>제주시 애월읍 애월해안로 708</t>
    <phoneticPr fontId="8" type="noConversion"/>
  </si>
  <si>
    <t>한화리조트 제주</t>
  </si>
  <si>
    <t>지하1~지하8</t>
    <phoneticPr fontId="8" type="noConversion"/>
  </si>
  <si>
    <t xml:space="preserve">제주시 명림로 575-107  (회천동) </t>
    <phoneticPr fontId="8" type="noConversion"/>
  </si>
  <si>
    <t>소노벨 타워 A.B제주</t>
    <phoneticPr fontId="8" type="noConversion"/>
  </si>
  <si>
    <t>제주시 조천읍 신북로 577</t>
    <phoneticPr fontId="8" type="noConversion"/>
  </si>
  <si>
    <t>라온골프클럽 콘도미니엄</t>
  </si>
  <si>
    <t>제주시 한경면 용금로 998</t>
    <phoneticPr fontId="8" type="noConversion"/>
  </si>
  <si>
    <t>매점, 테니스장</t>
    <phoneticPr fontId="8" type="noConversion"/>
  </si>
  <si>
    <t>엘스위트 휴양콘도미니엄</t>
    <phoneticPr fontId="8" type="noConversion"/>
  </si>
  <si>
    <t>제주시 애월읍 평화로 1738-116</t>
    <phoneticPr fontId="8" type="noConversion"/>
  </si>
  <si>
    <t>대강당1, 중형강의실1, 소형강의실6, 편의점1, 북카페1, 노래방 홀1, 노래방7, 피아노바1, 휘트니스센터1, 마사지실1, 세탁실1</t>
    <phoneticPr fontId="8" type="noConversion"/>
  </si>
  <si>
    <t>한림리조트</t>
    <phoneticPr fontId="8" type="noConversion"/>
  </si>
  <si>
    <t>제주시 한림읍 일주서로 5083-5</t>
    <phoneticPr fontId="8" type="noConversion"/>
  </si>
  <si>
    <t>헤브론힐리조트</t>
    <phoneticPr fontId="8" type="noConversion"/>
  </si>
  <si>
    <t>제주시 애월읍 고성남서길 76</t>
    <phoneticPr fontId="8" type="noConversion"/>
  </si>
  <si>
    <t>매점, 커피숍, 전시장, 배구장</t>
    <phoneticPr fontId="8" type="noConversion"/>
  </si>
  <si>
    <t>타미우스골프앤빌리지</t>
    <phoneticPr fontId="8" type="noConversion"/>
  </si>
  <si>
    <t>제주시 애월읍 화전길 201</t>
    <phoneticPr fontId="8" type="noConversion"/>
  </si>
  <si>
    <t>식당, 매점, 수영장, 비지니스센터</t>
    <phoneticPr fontId="8" type="noConversion"/>
  </si>
  <si>
    <t>(주)블랙스톤리조트</t>
    <phoneticPr fontId="8" type="noConversion"/>
  </si>
  <si>
    <t>일성비치콘도미니엄</t>
  </si>
  <si>
    <t>제주시 한림읍 한림로 127</t>
    <phoneticPr fontId="8" type="noConversion"/>
  </si>
  <si>
    <t>일반음식점, 휴게음식점, 매점, 족구장, 농구장</t>
    <phoneticPr fontId="8" type="noConversion"/>
  </si>
  <si>
    <t>에버리스골프리조트</t>
    <phoneticPr fontId="8" type="noConversion"/>
  </si>
  <si>
    <t>제주시 애월읍 평화로 1693-75</t>
    <phoneticPr fontId="8" type="noConversion"/>
  </si>
  <si>
    <t>수영장, 매점</t>
    <phoneticPr fontId="8" type="noConversion"/>
  </si>
  <si>
    <t>라헨느리조트㈜</t>
  </si>
  <si>
    <t>제주시 명림로 384  (봉개동)</t>
    <phoneticPr fontId="8" type="noConversion"/>
  </si>
  <si>
    <t>실내수영장, 레스토랑, 헬스장, 단란주점 등</t>
    <phoneticPr fontId="8" type="noConversion"/>
  </si>
  <si>
    <t>아난티 클럽 제주 휴양콘도미니엄</t>
    <phoneticPr fontId="8" type="noConversion"/>
  </si>
  <si>
    <t>제주시 구좌읍 선유로 445-46</t>
    <phoneticPr fontId="8" type="noConversion"/>
  </si>
  <si>
    <t xml:space="preserve">일반음식점, 카페, 수영장 등 </t>
    <phoneticPr fontId="8" type="noConversion"/>
  </si>
  <si>
    <t>크라운컨트리클럽 골프빌리지</t>
    <phoneticPr fontId="8" type="noConversion"/>
  </si>
  <si>
    <t>한라산 콘도미니엄</t>
  </si>
  <si>
    <t>지상6</t>
    <phoneticPr fontId="8" type="noConversion"/>
  </si>
  <si>
    <t>제주시 선돌목동길 56-46  (오등동)</t>
    <phoneticPr fontId="8" type="noConversion"/>
  </si>
  <si>
    <t>아덴힐리조트&amp;골프클럽</t>
    <phoneticPr fontId="8" type="noConversion"/>
  </si>
  <si>
    <t>제주시 한림읍 화전길 82</t>
    <phoneticPr fontId="8" type="noConversion"/>
  </si>
  <si>
    <t>커뮤니티센터, 수영장, 유흥주점, 승마장 등</t>
    <phoneticPr fontId="8" type="noConversion"/>
  </si>
  <si>
    <t>라온프라이빗타운</t>
    <phoneticPr fontId="8" type="noConversion"/>
  </si>
  <si>
    <t>제주시 한림읍 금능남로 127</t>
    <phoneticPr fontId="8" type="noConversion"/>
  </si>
  <si>
    <t>사우나, 헬스장, 수영장 등</t>
    <phoneticPr fontId="8" type="noConversion"/>
  </si>
  <si>
    <t>소노벨 타워 C 제주</t>
    <phoneticPr fontId="8" type="noConversion"/>
  </si>
  <si>
    <t>지상3</t>
    <phoneticPr fontId="8" type="noConversion"/>
  </si>
  <si>
    <t xml:space="preserve">제주시 조천읍 신북로 577 </t>
    <phoneticPr fontId="8" type="noConversion"/>
  </si>
  <si>
    <t>일반음식점, 매점, 세탁실</t>
    <phoneticPr fontId="8" type="noConversion"/>
  </si>
  <si>
    <t>㈜케이피씨</t>
    <phoneticPr fontId="8" type="noConversion"/>
  </si>
  <si>
    <t>제주시 구좌읍 월행남길 322-30</t>
    <phoneticPr fontId="8" type="noConversion"/>
  </si>
  <si>
    <t>수영장, 체력단련장 등</t>
    <phoneticPr fontId="8" type="noConversion"/>
  </si>
  <si>
    <t>캠퍼트리 호텔 앤 리조트</t>
    <phoneticPr fontId="8" type="noConversion"/>
  </si>
  <si>
    <t>지하2~지상3</t>
    <phoneticPr fontId="8" type="noConversion"/>
  </si>
  <si>
    <t>제주시 해안마을서4길 100(해안동)</t>
    <phoneticPr fontId="8" type="noConversion"/>
  </si>
  <si>
    <t>수영장, 매점, 레스토랑, PDR, 공동취사장, 연회장</t>
    <phoneticPr fontId="8" type="noConversion"/>
  </si>
  <si>
    <t>통나무파크</t>
    <phoneticPr fontId="8" type="noConversion"/>
  </si>
  <si>
    <t>제주시 애월읍 도치돌길 293</t>
    <phoneticPr fontId="8" type="noConversion"/>
  </si>
  <si>
    <t>휴게음식점, 휴게공간, 소매점, 체육시설(골프연습시설)</t>
    <phoneticPr fontId="8" type="noConversion"/>
  </si>
  <si>
    <t>훈데르트힐즈</t>
    <phoneticPr fontId="8" type="noConversion"/>
  </si>
  <si>
    <t>101동(지하1~지상3)
102동~109동(지상2)</t>
    <phoneticPr fontId="8" type="noConversion"/>
  </si>
  <si>
    <t>제주시 우도면 우도해안길 32-24</t>
    <phoneticPr fontId="8" type="noConversion"/>
  </si>
  <si>
    <t>편의점, 연회장/준비실, 카페, 야외공연장, 레스토랑</t>
    <phoneticPr fontId="8" type="noConversion"/>
  </si>
  <si>
    <t>엠버퓨어힐 호텔앤리조트</t>
    <phoneticPr fontId="8" type="noConversion"/>
  </si>
  <si>
    <t>제주시 1100로 2671-30(노형동)</t>
    <phoneticPr fontId="8" type="noConversion"/>
  </si>
  <si>
    <t>편의점, 수영장, 연회장(3), 피트니스, 레스토랑, 사우나, 라운지바</t>
    <phoneticPr fontId="8" type="noConversion"/>
  </si>
  <si>
    <t>서귀포시</t>
    <phoneticPr fontId="8" type="noConversion"/>
  </si>
  <si>
    <t>관광호텔업</t>
    <phoneticPr fontId="12" type="noConversion"/>
  </si>
  <si>
    <t>(주)호텔신라 제주신라</t>
  </si>
  <si>
    <t>지하2층, 지상5층</t>
  </si>
  <si>
    <t>서귀포시 중문관광로72번길 75 (색달동 3039-3)</t>
  </si>
  <si>
    <t>수영장, 음식점, 체온관리실, 무대  등</t>
    <phoneticPr fontId="8" type="noConversion"/>
  </si>
  <si>
    <t>㈜호텔롯데 롯데호텔 제주</t>
  </si>
  <si>
    <t>지하7층,지상7층</t>
    <phoneticPr fontId="8" type="noConversion"/>
  </si>
  <si>
    <t>서귀포시 중문관광로72번길 35 (색달동 2812-4)</t>
  </si>
  <si>
    <t>수영장, 음식점, 회의실, 키즈카페 등</t>
    <phoneticPr fontId="8" type="noConversion"/>
  </si>
  <si>
    <t>파르나스호텔㈜</t>
    <phoneticPr fontId="12" type="noConversion"/>
  </si>
  <si>
    <t>지하4층,지상8층</t>
  </si>
  <si>
    <t>서귀포시 중문관광로72번길 114 (색달동 3039-1)</t>
  </si>
  <si>
    <t xml:space="preserve">실내·외 수영장, 자쿠지, 일반음식점, 연회장 </t>
    <phoneticPr fontId="8" type="noConversion"/>
  </si>
  <si>
    <t>㈜교원 스위트호텔 제주</t>
  </si>
  <si>
    <t>2023-12.07</t>
    <phoneticPr fontId="8" type="noConversion"/>
  </si>
  <si>
    <t>지하1층,지상3층</t>
  </si>
  <si>
    <t>서귀포시 중문관광로72번길 67 (색달동 2812-10)</t>
  </si>
  <si>
    <t>어린이휴게시설, 소연회장, 휘트니스센터, 휴게실</t>
    <phoneticPr fontId="8" type="noConversion"/>
  </si>
  <si>
    <t>서귀포KAL호텔</t>
  </si>
  <si>
    <t>지하2층, 지상9층</t>
    <phoneticPr fontId="8" type="noConversion"/>
  </si>
  <si>
    <t>서귀포시 칠십리로 242  (토평동)</t>
  </si>
  <si>
    <t>수영장, 음식점</t>
    <phoneticPr fontId="8" type="noConversion"/>
  </si>
  <si>
    <t>해비치호텔</t>
  </si>
  <si>
    <t>지하1층, 지상8층</t>
  </si>
  <si>
    <t>서귀포시 표선면 민속해안로 537(표선리 40-76)</t>
  </si>
  <si>
    <t>WE호텔</t>
  </si>
  <si>
    <t>서귀포시 1100로 453-95(회수동 30)</t>
  </si>
  <si>
    <t>CASALOMA HOTEL</t>
    <phoneticPr fontId="12" type="noConversion"/>
  </si>
  <si>
    <t>지하3층,지상9층</t>
  </si>
  <si>
    <t>서귀포시 태평로 347 (서귀동 314-1)</t>
  </si>
  <si>
    <t>헤이서귀포</t>
    <phoneticPr fontId="12" type="noConversion"/>
  </si>
  <si>
    <t>지하3층,지상6층</t>
  </si>
  <si>
    <t>서귀포시 태평로 363  (서귀동 820-1)</t>
  </si>
  <si>
    <t>호텔 더 그랑 서귀포</t>
    <phoneticPr fontId="8" type="noConversion"/>
  </si>
  <si>
    <t>미등급</t>
    <phoneticPr fontId="8" type="noConversion"/>
  </si>
  <si>
    <t>지하2층,지상6층</t>
  </si>
  <si>
    <t>서귀포시 중정로 16(서귀동 316-4)</t>
  </si>
  <si>
    <t>머큐어 엠배서더 제주</t>
    <phoneticPr fontId="8" type="noConversion"/>
  </si>
  <si>
    <t>지하2층, 지상3층</t>
    <phoneticPr fontId="8" type="noConversion"/>
  </si>
  <si>
    <t>서귀포시 안덕면 한창로 365(상창리 2892)</t>
  </si>
  <si>
    <t>부영CC관광호텔</t>
  </si>
  <si>
    <t>서귀포시 남원읍 남조로 960(수망리 628-8)</t>
  </si>
  <si>
    <t>파인힐호텔</t>
    <phoneticPr fontId="8" type="noConversion"/>
  </si>
  <si>
    <t>서귀포시 부두로 44(서귀동 776-1)</t>
  </si>
  <si>
    <t>호텔랑주</t>
  </si>
  <si>
    <t>서귀포시 김정문화로27번길 23-3(강정동 160-2)</t>
  </si>
  <si>
    <t>호텔빠레브 주식회사</t>
  </si>
  <si>
    <t>서귀포시 김정문화로 15(강정동 173)</t>
  </si>
  <si>
    <t>호텔 스카브로</t>
  </si>
  <si>
    <t>서귀포시 예래해안로 15(하예동 1796-1 외 2필지)</t>
  </si>
  <si>
    <t>아리아호텔</t>
  </si>
  <si>
    <t>서귀포시 중문관광로 23-1(색달동 2508)</t>
  </si>
  <si>
    <t>제주항공우주호텔</t>
    <phoneticPr fontId="8" type="noConversion"/>
  </si>
  <si>
    <t>서귀포시 안덕면 녹차분재로 216(서광리 산39)</t>
  </si>
  <si>
    <t>㈜조선호텔앤리조트 그랜드조선 제주</t>
    <phoneticPr fontId="8" type="noConversion"/>
  </si>
  <si>
    <t>서귀포시 중문관광로72번길 60(색달동 2785)</t>
  </si>
  <si>
    <t>호텔 캘리포니아</t>
  </si>
  <si>
    <t>서귀포시 김정문화로 27번길 14-4(강정동 164-1)</t>
  </si>
  <si>
    <t>풍경호텔</t>
  </si>
  <si>
    <t>지하2, 지상4층</t>
  </si>
  <si>
    <t>서귀포시 남성중로 147(서홍동 586)</t>
  </si>
  <si>
    <t>호텔화인</t>
  </si>
  <si>
    <t>223-09-27</t>
    <phoneticPr fontId="8" type="noConversion"/>
  </si>
  <si>
    <t>지하1층, 지상7층</t>
  </si>
  <si>
    <t>서귀포시 칠십리로 87(서귀동 782-3)</t>
  </si>
  <si>
    <t>베니키아 중문호텔</t>
  </si>
  <si>
    <t>지하1층,지상6층</t>
  </si>
  <si>
    <t>서귀포시 천제연로 166(중문동 2115-1)</t>
  </si>
  <si>
    <t>제주 부영호텔 &amp; 리조트</t>
  </si>
  <si>
    <t>지하2~지상8층</t>
  </si>
  <si>
    <t>서귀포시 중문관광로 222(중문동 2700-2)</t>
  </si>
  <si>
    <t>로비라운지바, 레스토랑, 수영장, 피트니스센터, 사우나, 대연회장</t>
    <phoneticPr fontId="8" type="noConversion"/>
  </si>
  <si>
    <t>파크선샤인제주관광호텔</t>
  </si>
  <si>
    <t>서귀포시 남성중로 135(서홍동 637)</t>
  </si>
  <si>
    <t>비케이호텔인제주</t>
  </si>
  <si>
    <t>지하1~지상6층</t>
  </si>
  <si>
    <t>서귀포시 칠십리로91번길 12(서귀동 777-1))</t>
  </si>
  <si>
    <t>블루마운틴관광호텔</t>
  </si>
  <si>
    <t>지하1~지상5층</t>
  </si>
  <si>
    <t>서귀포시 성산읍 일출로 297(성산리 196-5)</t>
  </si>
  <si>
    <t>휴식호텔 중문오션블루</t>
    <phoneticPr fontId="12" type="noConversion"/>
  </si>
  <si>
    <t>지하2~지상4층</t>
  </si>
  <si>
    <t>서귀포시 이어도로 67(대포동 2538)</t>
  </si>
  <si>
    <t xml:space="preserve">휴게음식점 </t>
    <phoneticPr fontId="8" type="noConversion"/>
  </si>
  <si>
    <t>제주리시온관광호텔</t>
  </si>
  <si>
    <t xml:space="preserve">서귀포시 표선면 표선동서로 263(표선리 591-1)  </t>
  </si>
  <si>
    <t>유어스호텔</t>
  </si>
  <si>
    <t>지하2~지상6층</t>
  </si>
  <si>
    <t>서귀포시 천제연로 178번길 21(중문동 2129-2)</t>
  </si>
  <si>
    <t>그랜드메르호텔 제주</t>
  </si>
  <si>
    <t>서귀포시 논짓물로 45(하예동 460-1 외 11필지)</t>
  </si>
  <si>
    <t>제주스테이</t>
  </si>
  <si>
    <t>서귀포시 성산읍 신고로 11(고성리 496-2 외 2필지)</t>
  </si>
  <si>
    <t>히든클리프호텔&amp;네이쳐</t>
  </si>
  <si>
    <t>지하4~지상4층</t>
  </si>
  <si>
    <t>서귀포시 예래해안로 542(상예동 625)</t>
  </si>
  <si>
    <t>성산썬라이즈호텔</t>
  </si>
  <si>
    <t>서귀포시 성산읍 성산등용로17번길 35(성산리 169-16)</t>
  </si>
  <si>
    <t xml:space="preserve">휴게음식점(지상1층 161.64㎡) </t>
  </si>
  <si>
    <t>호텔더본제주</t>
  </si>
  <si>
    <t>서귀포시 색달로 18(색달동 2138)</t>
  </si>
  <si>
    <t>조식당, 연회장, 회의장, 편의점, 피트니스센터,카페, 코인세탁실, 일반음식점(중식당), 일반음식점(한식당),피부미용실, 일식당(횟집)</t>
    <phoneticPr fontId="8" type="noConversion"/>
  </si>
  <si>
    <t>플레이스(playce)</t>
    <phoneticPr fontId="8" type="noConversion"/>
  </si>
  <si>
    <t>서귀포시 성산읍 동류암로 20(고성리 297-1, 296-6, 296-10)</t>
  </si>
  <si>
    <t>휴게음식점(4), 제과점, 일반음식점(4), 도소매점, 연회장</t>
    <phoneticPr fontId="8" type="noConversion"/>
  </si>
  <si>
    <t>제주 티라 호텔</t>
  </si>
  <si>
    <t>서귀포시 성산읍 섭지코지로25번길 41</t>
  </si>
  <si>
    <t>한식당(일반음식점), 카페(일반음식점)</t>
    <phoneticPr fontId="8" type="noConversion"/>
  </si>
  <si>
    <t>제주신화월드 호텔 앤 리조트</t>
  </si>
  <si>
    <t>지하2~지상5층 1동, 지상1층 2동</t>
    <phoneticPr fontId="8" type="noConversion"/>
  </si>
  <si>
    <t>서귀포시 안덕면 신화역사로304번길 38</t>
  </si>
  <si>
    <t>음식점 등 총63개소</t>
    <phoneticPr fontId="8" type="noConversion"/>
  </si>
  <si>
    <t>호텔 아루미</t>
    <phoneticPr fontId="12" type="noConversion"/>
  </si>
  <si>
    <t>서귀포시 색달중앙로 38</t>
    <phoneticPr fontId="12" type="noConversion"/>
  </si>
  <si>
    <t>조식당, 사무실, 회의실&amp;세미나실, 소매점, 일반음식점</t>
    <phoneticPr fontId="8" type="noConversion"/>
  </si>
  <si>
    <t>골드원호텔&amp;스위트</t>
    <phoneticPr fontId="12" type="noConversion"/>
  </si>
  <si>
    <t>서귀포시 이어도로 1032</t>
    <phoneticPr fontId="12" type="noConversion"/>
  </si>
  <si>
    <t>레스토랑,BAR, 별관(회의실, 휘트니스 등)</t>
    <phoneticPr fontId="8" type="noConversion"/>
  </si>
  <si>
    <t>삼매봉호텔</t>
    <phoneticPr fontId="8" type="noConversion"/>
  </si>
  <si>
    <t>서귀포시 호근동 2163</t>
  </si>
  <si>
    <t xml:space="preserve">식품접객업(더플라잉호그 486.57㎡) </t>
  </si>
  <si>
    <t>한국전통호텔업</t>
    <phoneticPr fontId="12" type="noConversion"/>
  </si>
  <si>
    <t>씨에스개발㈜ 씨에스호텔앤리조트</t>
  </si>
  <si>
    <t xml:space="preserve">서귀포시 중문관광로 198  (중문동 2563-1) </t>
  </si>
  <si>
    <t>가족호텔업</t>
    <phoneticPr fontId="12" type="noConversion"/>
  </si>
  <si>
    <t>그랑빌 가족호텔</t>
  </si>
  <si>
    <t>서귀포시 중문관광로 17  (색달동 2512)</t>
  </si>
  <si>
    <t>중문빌리지 가족호텔</t>
  </si>
  <si>
    <t>서귀포시 예래로 270(하예동 141)</t>
  </si>
  <si>
    <t>송악리조트</t>
  </si>
  <si>
    <t>지하1~지상3층</t>
  </si>
  <si>
    <t>서귀포시 대정읍 형제해안로 256-5, 256-6 , 256-8</t>
  </si>
  <si>
    <t>담앤루</t>
    <phoneticPr fontId="12" type="noConversion"/>
  </si>
  <si>
    <t>서귀포시 이어도로343번길 63  (대포동 1174)</t>
  </si>
  <si>
    <t>뷰티플리조트</t>
  </si>
  <si>
    <t>서귀포시 이어도로253번길 2  (대포동 1266)</t>
  </si>
  <si>
    <t>중문리조트</t>
  </si>
  <si>
    <t>서귀포시 색달로 117(색달동 1821-3)</t>
  </si>
  <si>
    <t>아라온리조트</t>
  </si>
  <si>
    <t>서귀포시 소보리당로 220(상예동 2852 외 3필지)</t>
  </si>
  <si>
    <t>휴업기간(23.8.30~24.3.31.)</t>
    <phoneticPr fontId="8" type="noConversion"/>
  </si>
  <si>
    <t>중문통나무가족호텔</t>
  </si>
  <si>
    <t>서귀포시 중산간서로594번길 7-28(대포동 249)</t>
  </si>
  <si>
    <t>와이리조트 제주</t>
  </si>
  <si>
    <t xml:space="preserve"> 서귀포시 안덕면 화순중앙로124번길 75(화순리 1888)</t>
  </si>
  <si>
    <t>코델리아리조트</t>
  </si>
  <si>
    <t>서귀포시 성산읍 일주동로4120번길 23-20 (오조리 941-1)</t>
  </si>
  <si>
    <t>아름다운리조트</t>
  </si>
  <si>
    <t xml:space="preserve">서귀포시 성산읍 해맞이해안로 2644(시흥리 5)  </t>
  </si>
  <si>
    <t>봄그리고가을리조트</t>
    <phoneticPr fontId="12" type="noConversion"/>
  </si>
  <si>
    <t>서귀포시 성산읍 서성일로 726-11(수산리 2576)</t>
  </si>
  <si>
    <t>엔파제주호텔</t>
    <phoneticPr fontId="8" type="noConversion"/>
  </si>
  <si>
    <t>서귀포시 성산읍 해맞이해안로 2660(시흥리 208)</t>
  </si>
  <si>
    <t>휴업기간(23.7.1.~25.6.30</t>
    <phoneticPr fontId="8" type="noConversion"/>
  </si>
  <si>
    <t xml:space="preserve">H.Y 초이호스텔 </t>
    <phoneticPr fontId="12" type="noConversion"/>
  </si>
  <si>
    <t>서귀포시 태평로335번길 11-1(서귀동 316-14)</t>
  </si>
  <si>
    <t>파미유리조트 가족호텔</t>
  </si>
  <si>
    <t>서귀포시 이어도로 826-6(강정동 643)</t>
  </si>
  <si>
    <t>호텔 섬오름</t>
  </si>
  <si>
    <t>서귀포시 막숙포로 114(법환동 1513)</t>
  </si>
  <si>
    <t>㈜키코앤일레인</t>
    <phoneticPr fontId="8" type="noConversion"/>
  </si>
  <si>
    <t>서귀포시 일주서로 660(회수동 659)</t>
  </si>
  <si>
    <t>봄그리고가을 가족호텔</t>
  </si>
  <si>
    <t>서귀포시 성산읍 해맞이해안로 2652(시흥리 205)</t>
  </si>
  <si>
    <t>토스카나호텔</t>
  </si>
  <si>
    <t>서귀포시 용흥로66번길158-7(강정동)</t>
  </si>
  <si>
    <t>일반음식점, 매점, BAR, 스파, 야외수영장</t>
  </si>
  <si>
    <t>성산아쿠아비치호텔</t>
  </si>
  <si>
    <t>서귀포시 성산읍 일주동로 4258(고성리 1090-16)</t>
  </si>
  <si>
    <t>호텔아로하</t>
  </si>
  <si>
    <t>서귀포시 성산읍 성산등용로 40(성산리 382-31)</t>
  </si>
  <si>
    <t>더포그레이스호텔앤리조트</t>
  </si>
  <si>
    <t>서귀포시 성산읍 해맞이해안로 2670(시흥리 200)</t>
  </si>
  <si>
    <t>브리즈베이호텔</t>
  </si>
  <si>
    <t>서귀포시 성산읍 성산등용로 42(성산리 382-6)</t>
  </si>
  <si>
    <t>제이뷰호텔</t>
  </si>
  <si>
    <t>서귀포시 중산간서로 935(색달동 1622-2)</t>
  </si>
  <si>
    <t>호텔 휴식 서귀포</t>
    <phoneticPr fontId="12" type="noConversion"/>
  </si>
  <si>
    <t>지하1~지상10층</t>
  </si>
  <si>
    <t>서귀포시 중앙로 71번길 17(서귀동 308-2)</t>
  </si>
  <si>
    <t>코델리아S호텔</t>
    <phoneticPr fontId="12" type="noConversion"/>
  </si>
  <si>
    <t>서귀포시 성산읍 일주동로 4186(오조리 990-1)</t>
  </si>
  <si>
    <t>썬라이즈호텔 섭지코지점</t>
  </si>
  <si>
    <t>서귀포시 성산읍 신양로 83(고성리 510-6)</t>
  </si>
  <si>
    <t>제이앤비 가족호텔</t>
  </si>
  <si>
    <t>지하1층,지상4층</t>
    <phoneticPr fontId="8" type="noConversion"/>
  </si>
  <si>
    <t>서귀포시 토평남로30번길 10-8(토평동)</t>
  </si>
  <si>
    <t>글레즈하임호텔</t>
    <phoneticPr fontId="12" type="noConversion"/>
  </si>
  <si>
    <t>서귀포시 이어도로 777(강정동)</t>
  </si>
  <si>
    <t>프리뮬러호텔</t>
  </si>
  <si>
    <t>서귀포시 대정읍 일주서로 2093</t>
    <phoneticPr fontId="8" type="noConversion"/>
  </si>
  <si>
    <t>호스텔업</t>
    <phoneticPr fontId="12" type="noConversion"/>
  </si>
  <si>
    <t>누가빌리지호스텔</t>
  </si>
  <si>
    <t>서귀포시 산록남로 2704(토평동 3201)</t>
  </si>
  <si>
    <t>지하1~지상2층</t>
    <phoneticPr fontId="12" type="noConversion"/>
  </si>
  <si>
    <t>서귀포시 중산간서로 241(강정동 3786-1)</t>
  </si>
  <si>
    <t>비울채울</t>
    <phoneticPr fontId="8" type="noConversion"/>
  </si>
  <si>
    <t>지하1~지상3층</t>
    <phoneticPr fontId="12" type="noConversion"/>
  </si>
  <si>
    <t>서귀포시 검은여로130번길 73(보목동 1569)</t>
  </si>
  <si>
    <t>가산토방 호스텔</t>
  </si>
  <si>
    <t>지상1층</t>
    <phoneticPr fontId="12" type="noConversion"/>
  </si>
  <si>
    <t>서귀포시 인정오름로86번길 3(토평동 3077, 3079-1)</t>
  </si>
  <si>
    <t>휴업기간(23.10.30~24.6.30.)</t>
    <phoneticPr fontId="8" type="noConversion"/>
  </si>
  <si>
    <t>오션트리</t>
  </si>
  <si>
    <t xml:space="preserve"> 서귀포시 월드컵로 188(강정동 702-2) </t>
  </si>
  <si>
    <t>올레요리조트</t>
  </si>
  <si>
    <t>지하1~지상4층</t>
    <phoneticPr fontId="12" type="noConversion"/>
  </si>
  <si>
    <t>서귀포시 이어도로 720(강정동 2498-3)</t>
  </si>
  <si>
    <t>코델리아호스텔</t>
  </si>
  <si>
    <t>서귀포시 성산읍 일주동로4120번길 23-16 (오조리 937-1)</t>
  </si>
  <si>
    <t>더 비비스 제주</t>
    <phoneticPr fontId="8" type="noConversion"/>
  </si>
  <si>
    <t>지하1~지상2층</t>
  </si>
  <si>
    <t xml:space="preserve">서귀포시 이어도로 760(강정동 2479-4) </t>
  </si>
  <si>
    <t>해성파크텔</t>
  </si>
  <si>
    <t>지상7층</t>
    <phoneticPr fontId="12" type="noConversion"/>
  </si>
  <si>
    <t xml:space="preserve">서귀포시 천제연로 158-4(중문동 2165-2) </t>
  </si>
  <si>
    <t>펠리스타운</t>
  </si>
  <si>
    <t>서귀포시 성산읍 시흥하동로50번길 23(시흥리 12-98)</t>
  </si>
  <si>
    <t>아누캄파</t>
    <phoneticPr fontId="8" type="noConversion"/>
  </si>
  <si>
    <t>서귀포시 이어도로 1060(서호동)</t>
  </si>
  <si>
    <t>비스비제주 앤 팜빌리지</t>
  </si>
  <si>
    <t>지상1~2층</t>
    <phoneticPr fontId="12" type="noConversion"/>
  </si>
  <si>
    <t>서귀포시 속골로 29-10(호근동 1641-2)</t>
  </si>
  <si>
    <t>일반음식점, 야외수영장</t>
    <phoneticPr fontId="8" type="noConversion"/>
  </si>
  <si>
    <t>오렌지호텔</t>
  </si>
  <si>
    <t>지하1층, 지상5층</t>
    <phoneticPr fontId="12" type="noConversion"/>
  </si>
  <si>
    <t>서귀포시 태평로335번길 3(서귀동 317-9)</t>
  </si>
  <si>
    <t>섬</t>
    <phoneticPr fontId="8" type="noConversion"/>
  </si>
  <si>
    <t>서귀포시 태평로 111(호근동 479)</t>
  </si>
  <si>
    <t>포트에비뉴</t>
    <phoneticPr fontId="8" type="noConversion"/>
  </si>
  <si>
    <t>서귀포시 대포동서로 63-19(대포동 2118)</t>
  </si>
  <si>
    <t>문화·정보 교류시설</t>
    <phoneticPr fontId="8" type="noConversion"/>
  </si>
  <si>
    <t>돔베리조트</t>
  </si>
  <si>
    <t>서귀포시 태평로92번길34(호근동 1591)</t>
  </si>
  <si>
    <t>성산비치호텔</t>
  </si>
  <si>
    <t>서귀포시 성산읍 성산등용로 13(성산리 234-19)</t>
  </si>
  <si>
    <t>천지연호텔</t>
  </si>
  <si>
    <t>서귀포시 솔동산로 40(서귀동 654-5)</t>
  </si>
  <si>
    <t>서귀포시 구산봉로21번길 62(하원동 1378-1)</t>
  </si>
  <si>
    <t>제주아이브리조트</t>
  </si>
  <si>
    <t>20,505
(17326)</t>
    <phoneticPr fontId="12" type="noConversion"/>
  </si>
  <si>
    <t xml:space="preserve">서귀포시 산록남로 1966-34(영남동 225-3) </t>
  </si>
  <si>
    <t>식당, 소매점, 세미나실, 사무실, 정보처리실, 리조트세탁실, 고객세탁실, 고객휴게실, 휘트니스, 오락실, 수영장</t>
    <phoneticPr fontId="8" type="noConversion"/>
  </si>
  <si>
    <t>뜨레피아</t>
  </si>
  <si>
    <t>서귀포시 월평하원로 111(하원동 1496-1)</t>
  </si>
  <si>
    <t>블루펄리조트</t>
  </si>
  <si>
    <t>지상3층</t>
    <phoneticPr fontId="12" type="noConversion"/>
  </si>
  <si>
    <t>서귀포시 태평로 92번길 35(호근동 1616-1)</t>
  </si>
  <si>
    <t>더베이리조트</t>
  </si>
  <si>
    <t>서귀포시 문필로35번길 46(보목동 1252-1)</t>
  </si>
  <si>
    <t>프라이빗리조트</t>
  </si>
  <si>
    <t>지하2~지상1층</t>
    <phoneticPr fontId="12" type="noConversion"/>
  </si>
  <si>
    <t>서귀포시 태평로 130(호근동 433)</t>
  </si>
  <si>
    <t>와이에스원</t>
    <phoneticPr fontId="8" type="noConversion"/>
  </si>
  <si>
    <t>서귀포시 성산읍 서성일로 726-33(수산리 2579)</t>
  </si>
  <si>
    <t>아이리스호스텔</t>
  </si>
  <si>
    <t>서귀포시 솔동산로 16-1(서귀동 626-2)</t>
  </si>
  <si>
    <t>돌과 바람 리조트</t>
  </si>
  <si>
    <t>서귀포시 하신상로 166(신효동 506-9)</t>
  </si>
  <si>
    <t>THE SERI HOSTEL</t>
  </si>
  <si>
    <t>서귀포시 법환상로2번길 97-17(법환동 877-3)</t>
  </si>
  <si>
    <t>돈내코 리조트</t>
    <phoneticPr fontId="8" type="noConversion"/>
  </si>
  <si>
    <t>서귀포시 돈내코로 180(상효동 2205)</t>
  </si>
  <si>
    <t>하루시다 리조트</t>
    <phoneticPr fontId="8" type="noConversion"/>
  </si>
  <si>
    <t>서귀포시 성산읍 난고로 228(온평리 1832-1)</t>
  </si>
  <si>
    <t>하루시다 리조트 2</t>
    <phoneticPr fontId="8" type="noConversion"/>
  </si>
  <si>
    <t>서귀포시 성산읍 난고로 230(온평리 1832-5)</t>
  </si>
  <si>
    <t>제이앤클로이</t>
  </si>
  <si>
    <t>서귀포시 대정읍 무릉중앙로 203(무릉리 3869-4)</t>
  </si>
  <si>
    <t>성산호스텔</t>
  </si>
  <si>
    <t>서귀포시 성산읍 서성일로 726-35(수산리 2579-8)</t>
  </si>
  <si>
    <t>브리지스튜디오</t>
    <phoneticPr fontId="8" type="noConversion"/>
  </si>
  <si>
    <t>서귀포시 이어도로 738(강정동 2503-1)</t>
  </si>
  <si>
    <t xml:space="preserve">제주 와일드 </t>
    <phoneticPr fontId="8" type="noConversion"/>
  </si>
  <si>
    <t>서귀포시 논짓물로 28(하예동 558-4)</t>
  </si>
  <si>
    <t>불란지호스텔</t>
  </si>
  <si>
    <t>지하1~지상5층</t>
    <phoneticPr fontId="12" type="noConversion"/>
  </si>
  <si>
    <t>서귀포시 대정읍 하모중앙로 46-6(하모리 1502-1)</t>
  </si>
  <si>
    <t>호텔 더 그랑 중문</t>
    <phoneticPr fontId="8" type="noConversion"/>
  </si>
  <si>
    <t>서귀포시 색달중앙로 19(색달동 2534-1)</t>
  </si>
  <si>
    <t xml:space="preserve">문화교류공간 </t>
    <phoneticPr fontId="8" type="noConversion"/>
  </si>
  <si>
    <t>더스테이</t>
  </si>
  <si>
    <t>지하1~지상6층</t>
    <phoneticPr fontId="12" type="noConversion"/>
  </si>
  <si>
    <t>서귀포시 신서로 48번길 52-7(법환동 740-9)</t>
  </si>
  <si>
    <t>소금막호스텔</t>
  </si>
  <si>
    <t>지하2~지상3층</t>
    <phoneticPr fontId="12" type="noConversion"/>
  </si>
  <si>
    <t>서귀포시 쇠소깍로 151-14(하효동 1028-2)</t>
  </si>
  <si>
    <t>하우스인호텔테마</t>
    <phoneticPr fontId="12" type="noConversion"/>
  </si>
  <si>
    <t>서귀포시 성산읍 서성일로 726-37(수산리 2579-10)</t>
  </si>
  <si>
    <t>제주베네치아호텔</t>
  </si>
  <si>
    <t>서귀포시 중앙로 23-2(서귀동 433-2)</t>
  </si>
  <si>
    <t>오션힐스테이</t>
  </si>
  <si>
    <t>서귀포시 안덕면 사계북로 208(사계리 204)</t>
  </si>
  <si>
    <t>마린포트리조트</t>
  </si>
  <si>
    <t>서귀포시 이어도로 744(강정동 2483-3)</t>
  </si>
  <si>
    <t>파밀리아</t>
  </si>
  <si>
    <t>서귀포시 대포동서로 63-20(대포동 2079)</t>
  </si>
  <si>
    <t>호텔 엠씨씨</t>
    <phoneticPr fontId="12" type="noConversion"/>
  </si>
  <si>
    <t>서귀포시 성산읍 섭지코지로25번길 29(고성리 444-7)</t>
  </si>
  <si>
    <t>일반음식점, 소매점, 문화정보교류실</t>
    <phoneticPr fontId="8" type="noConversion"/>
  </si>
  <si>
    <t>제이힐호텔</t>
    <phoneticPr fontId="8" type="noConversion"/>
  </si>
  <si>
    <t xml:space="preserve">서귀포시 천제연로188번길 11(중문동 2050-1) </t>
  </si>
  <si>
    <t>패밀리아펜션</t>
  </si>
  <si>
    <t>서귀포시 표선면 번영로 3340(하천리 1606)</t>
  </si>
  <si>
    <t>벙커호텔앤리조트</t>
    <phoneticPr fontId="8" type="noConversion"/>
  </si>
  <si>
    <t>서귀포시 중산간동로8183번길 16(서홍동 1777-3)</t>
  </si>
  <si>
    <t>바다해호텔</t>
  </si>
  <si>
    <t>서귀포시 천지연로 3-1(서귀동 753-3)</t>
  </si>
  <si>
    <t>보우힐펜션</t>
  </si>
  <si>
    <t>서귀포시 대포연대로 50(대포동 1813)</t>
  </si>
  <si>
    <t>㈜한국전화번호부엠티에스 제주M리조트</t>
  </si>
  <si>
    <t>서귀포시 중산간서로157번길 28-6(강정동 1938)</t>
  </si>
  <si>
    <t>펜션연리</t>
  </si>
  <si>
    <t>서귀포시 논짓물로 50(하예동 463-4)</t>
  </si>
  <si>
    <t>팜밸리리조트</t>
  </si>
  <si>
    <t>서귀포시 중산간서로 193(강정동 3447-1, 3448-3)</t>
  </si>
  <si>
    <t>백패커스홈</t>
  </si>
  <si>
    <t>지하1~지상7층</t>
    <phoneticPr fontId="12" type="noConversion"/>
  </si>
  <si>
    <t>서귀포시 중정로 24-7(서귀동 315-3)</t>
  </si>
  <si>
    <t>모멘토하우스</t>
  </si>
  <si>
    <t>서귀포시 태평로439번길 21(서귀동 536-2)</t>
  </si>
  <si>
    <t>제주 나인 부띠끄호텔</t>
  </si>
  <si>
    <t>지상6층</t>
    <phoneticPr fontId="12" type="noConversion"/>
  </si>
  <si>
    <t>서귀포시 솔동산로 10번길 23(서귀동 644-1)</t>
  </si>
  <si>
    <t>렉스호스텔</t>
  </si>
  <si>
    <t>서귀포시 중앙로 42번길 42-1(서귀동 256-33)</t>
  </si>
  <si>
    <t>아인스호스텔</t>
  </si>
  <si>
    <t>지하1~지상10층</t>
    <phoneticPr fontId="12" type="noConversion"/>
  </si>
  <si>
    <t>서귀포시 태평로 432(서귀동 162-7)</t>
  </si>
  <si>
    <t>미도호스텔</t>
  </si>
  <si>
    <t>서귀포시 동문동로 13-1(서귀동 258-2)</t>
  </si>
  <si>
    <t>하우스인호텔</t>
    <phoneticPr fontId="8" type="noConversion"/>
  </si>
  <si>
    <t>서귀포시 성산읍 서성일로 726-31(수산리 2579-9)</t>
  </si>
  <si>
    <t>제주 나르샤펜션</t>
  </si>
  <si>
    <t>서귀포시 안덕면 사계북로 52(사계리 2763-4)</t>
  </si>
  <si>
    <t>중문씨티호텔</t>
  </si>
  <si>
    <t>서귀포시 중문상로 27(중문동 2050-5)</t>
  </si>
  <si>
    <t>써니호텔</t>
  </si>
  <si>
    <t>서귀포시 대정읍 신영로 87-1(하모리 934)</t>
  </si>
  <si>
    <t>퍼블리코</t>
  </si>
  <si>
    <t>서귀포시 신서로48번길 20-9(강정동 165-7)</t>
  </si>
  <si>
    <t xml:space="preserve">공동취사장, 문화정보교류 장소 </t>
    <phoneticPr fontId="8" type="noConversion"/>
  </si>
  <si>
    <t>모던플레이스</t>
  </si>
  <si>
    <t>서귀포시 상예로 262(상예동 185-1)</t>
  </si>
  <si>
    <t>호텔펠리시아</t>
  </si>
  <si>
    <t>지하2~지상4층</t>
    <phoneticPr fontId="12" type="noConversion"/>
  </si>
  <si>
    <t>서귀포시 일주동로 9123(법환동 17)</t>
  </si>
  <si>
    <t>중문썬라이즈 호스텔</t>
  </si>
  <si>
    <t>1839
(1431)</t>
    <phoneticPr fontId="12" type="noConversion"/>
  </si>
  <si>
    <t>1682.92
(1354.75)</t>
    <phoneticPr fontId="12" type="noConversion"/>
  </si>
  <si>
    <t>서귀포시 중문관광로 310(중문동 2453)</t>
  </si>
  <si>
    <t>제주도 스테이블</t>
    <phoneticPr fontId="8" type="noConversion"/>
  </si>
  <si>
    <t>서귀포시 안덕면 사계북로 109(사계리 1586-1)</t>
  </si>
  <si>
    <t>제이라움호스텔</t>
  </si>
  <si>
    <t>서귀포시 대정읍 노을해안로 420(무릉리 3876)</t>
  </si>
  <si>
    <t>브릭 216</t>
  </si>
  <si>
    <t>서귀포시 이어도로 216(대포동 2229-1)</t>
  </si>
  <si>
    <t>호텔라벤더 제주</t>
  </si>
  <si>
    <t>지하2~지상7층</t>
    <phoneticPr fontId="12" type="noConversion"/>
  </si>
  <si>
    <t>서귀포시 중정로 1(서귀동 323-19)</t>
  </si>
  <si>
    <t>호텔연</t>
  </si>
  <si>
    <t>서귀포시 솔동산로22번길 17-2(서귀동 587-43)</t>
  </si>
  <si>
    <t>스와브호텔</t>
  </si>
  <si>
    <t>서귀포시 서홍로 102(서홍동 1289)</t>
  </si>
  <si>
    <t>공동취사장, 문화정보교류시설 등</t>
    <phoneticPr fontId="8" type="noConversion"/>
  </si>
  <si>
    <t>휴안스테이호텔</t>
  </si>
  <si>
    <t>서귀포시 성산읍 성산중앙로37번길 9(성산리 180-5)</t>
  </si>
  <si>
    <t>솔동산스테이</t>
    <phoneticPr fontId="8" type="noConversion"/>
  </si>
  <si>
    <t>서귀포시 솔동산로10번길 45(서귀동 685)</t>
  </si>
  <si>
    <t>제주도 스테이블 2호점</t>
    <phoneticPr fontId="8" type="noConversion"/>
  </si>
  <si>
    <t xml:space="preserve">서귀포시 안덕면 사계북로 107(사계리 1586-4) </t>
  </si>
  <si>
    <t>스파호텔코자</t>
  </si>
  <si>
    <t>서귀포시 대정읍 최남단해안로 44(하모리 2133-5)</t>
  </si>
  <si>
    <t>더블루제주</t>
  </si>
  <si>
    <t>서귀포시 칠십리로 479(보목동 750-1)</t>
  </si>
  <si>
    <t>레지나펜션</t>
  </si>
  <si>
    <t>서귀포시 이어도로 789(강정동 925-2)</t>
  </si>
  <si>
    <t>해리안호텔</t>
  </si>
  <si>
    <t>서귀포시 천제연로 153(중문동 2167-16)</t>
  </si>
  <si>
    <t>풍경호스텔</t>
  </si>
  <si>
    <t>지하2~지상2층</t>
    <phoneticPr fontId="12" type="noConversion"/>
  </si>
  <si>
    <t>서귀포시 남성로 117(서홍동 754-3)</t>
  </si>
  <si>
    <t>메종드 하버39 호텔앤리조트</t>
    <phoneticPr fontId="8" type="noConversion"/>
  </si>
  <si>
    <t>서귀포시 천지연로 39(서귀동 650-1)</t>
  </si>
  <si>
    <t>T아일랜드호스텔</t>
  </si>
  <si>
    <t>서귀포시 막숙포로 100(법환동 1452)</t>
  </si>
  <si>
    <t>칠십리호텔</t>
  </si>
  <si>
    <t>지하1~지상8층</t>
    <phoneticPr fontId="12" type="noConversion"/>
  </si>
  <si>
    <t>서귀포시 태평로353번길 22-3(서귀동 432-3)</t>
  </si>
  <si>
    <t>호텔 스테이인터뷰 제주</t>
    <phoneticPr fontId="8" type="noConversion"/>
  </si>
  <si>
    <t>지하1층 지상4층</t>
    <phoneticPr fontId="12" type="noConversion"/>
  </si>
  <si>
    <t>서귀포시 중문관광로 288(대포동 1695)</t>
  </si>
  <si>
    <t>라이브카페, 레스토랑, 문화정보교류시설, 공동취사장</t>
    <phoneticPr fontId="8" type="noConversion"/>
  </si>
  <si>
    <t>오피스제주</t>
    <phoneticPr fontId="8" type="noConversion"/>
  </si>
  <si>
    <t>서귀포시 안덕면 향교로 214(사계리 3318-1)</t>
  </si>
  <si>
    <t xml:space="preserve">소매점, 일반음식점, 휴게음식점, 공동취사장, 문화정보교류시설 </t>
    <phoneticPr fontId="8" type="noConversion"/>
  </si>
  <si>
    <t>제주브릭스</t>
  </si>
  <si>
    <t>지하1층, 지상4층</t>
    <phoneticPr fontId="12" type="noConversion"/>
  </si>
  <si>
    <t>서귀포시 태평로 121(호근동 479-4)</t>
  </si>
  <si>
    <t>피부관리실, 공동취사장, 문화정보교류시설</t>
    <phoneticPr fontId="8" type="noConversion"/>
  </si>
  <si>
    <t>돈내코힐 리조트</t>
    <phoneticPr fontId="8" type="noConversion"/>
  </si>
  <si>
    <t>서귀포시 돈내코로 178(상효동 2205-3)</t>
  </si>
  <si>
    <t>일반음식점, 문화정보교류시설, 야외풀장</t>
    <phoneticPr fontId="8" type="noConversion"/>
  </si>
  <si>
    <t>호텔 버지니아</t>
  </si>
  <si>
    <t>서귀포시 중정로61번길 31(서귀동)</t>
  </si>
  <si>
    <t>공동취사장, 문화정보교류시설</t>
    <phoneticPr fontId="8" type="noConversion"/>
  </si>
  <si>
    <t>피노호텔</t>
  </si>
  <si>
    <t>서귀포시 천지연로29번길 5(서귀동 697-1)</t>
  </si>
  <si>
    <t>공동취사장, 문화정보교류실</t>
    <phoneticPr fontId="8" type="noConversion"/>
  </si>
  <si>
    <t>서현호스텔</t>
  </si>
  <si>
    <t>서귀포시 천지로 15(서귀동 310-10)</t>
  </si>
  <si>
    <t>아띠랑스</t>
  </si>
  <si>
    <t>서귀포시 성산읍 해맞이해안로 2614(시흥리 10)</t>
  </si>
  <si>
    <t>문화정보,교류실, 공동취사장, 공동세탁실</t>
    <phoneticPr fontId="8" type="noConversion"/>
  </si>
  <si>
    <t>마루호스텔</t>
    <phoneticPr fontId="8" type="noConversion"/>
  </si>
  <si>
    <t>지상3층 2동, 지상1층 1동</t>
    <phoneticPr fontId="12" type="noConversion"/>
  </si>
  <si>
    <t>서귀포시 안덕면 평화로 486(덕수리 1513-1)</t>
  </si>
  <si>
    <t>이아호텔</t>
  </si>
  <si>
    <t xml:space="preserve">지하1층,지상8층 1동 </t>
    <phoneticPr fontId="12" type="noConversion"/>
  </si>
  <si>
    <t>서귀포시 중정로36(서귀동 313-3)</t>
  </si>
  <si>
    <t>문화정보교류공간, 공동취사장</t>
    <phoneticPr fontId="8" type="noConversion"/>
  </si>
  <si>
    <t>한옥호텔 한라궁</t>
  </si>
  <si>
    <t>지하1층,지상2층 13동</t>
  </si>
  <si>
    <t>서귀포시 칠십리로 243(토평동 581-11 외 1필지)</t>
  </si>
  <si>
    <t>런호텔</t>
    <phoneticPr fontId="12" type="noConversion"/>
  </si>
  <si>
    <t>1동,지하1층~지상8층</t>
    <phoneticPr fontId="12" type="noConversion"/>
  </si>
  <si>
    <t xml:space="preserve">서귀포시 태평로431번길 20(서귀동 411-1) </t>
    <phoneticPr fontId="12" type="noConversion"/>
  </si>
  <si>
    <t>문화정보이용실, 공동취사시설, 일반음식점</t>
    <phoneticPr fontId="8" type="noConversion"/>
  </si>
  <si>
    <t>HOTEL 이디</t>
    <phoneticPr fontId="12" type="noConversion"/>
  </si>
  <si>
    <t xml:space="preserve">서귀포시 남원읍 태위로690-3(남원읍 남원리 98-10) </t>
    <phoneticPr fontId="12" type="noConversion"/>
  </si>
  <si>
    <t>문화정보이용실, 공동취사시설</t>
    <phoneticPr fontId="8" type="noConversion"/>
  </si>
  <si>
    <t>빅썸 호스텔</t>
    <phoneticPr fontId="12" type="noConversion"/>
  </si>
  <si>
    <t>지하1층~지상3층</t>
    <phoneticPr fontId="12" type="noConversion"/>
  </si>
  <si>
    <t xml:space="preserve">서귀포시 남원읍 태위로984-7(남원읍 태흥리 373) </t>
    <phoneticPr fontId="12" type="noConversion"/>
  </si>
  <si>
    <t>문화정보교류실(2), 일반음식점(2), 야외수영장</t>
    <phoneticPr fontId="8" type="noConversion"/>
  </si>
  <si>
    <t>올레휴</t>
    <phoneticPr fontId="12" type="noConversion"/>
  </si>
  <si>
    <t>1동 지하1층~지상7층</t>
    <phoneticPr fontId="12" type="noConversion"/>
  </si>
  <si>
    <t>서귀포시 천지로 13(서귀동)</t>
    <phoneticPr fontId="12" type="noConversion"/>
  </si>
  <si>
    <t>소매점, 문화정보교류실</t>
    <phoneticPr fontId="8" type="noConversion"/>
  </si>
  <si>
    <t>부띠끄스테이 스놉</t>
    <phoneticPr fontId="12" type="noConversion"/>
  </si>
  <si>
    <t>1동 지하1층~지상4층</t>
    <phoneticPr fontId="12" type="noConversion"/>
  </si>
  <si>
    <t>서귀포시 예래해안로 17(하예동 1795-1)</t>
    <phoneticPr fontId="12" type="noConversion"/>
  </si>
  <si>
    <t>휴게음식점, 세미나실, 사무실, 문화정보교류실, 바비큐장</t>
    <phoneticPr fontId="8" type="noConversion"/>
  </si>
  <si>
    <t>취다선리조트</t>
    <phoneticPr fontId="12" type="noConversion"/>
  </si>
  <si>
    <t>서귀포시 성산읍 해맞이해안로 2688</t>
    <phoneticPr fontId="12" type="noConversion"/>
  </si>
  <si>
    <t>공동취사장, 소매점(2), 요가장, 문화정보교류시설</t>
    <phoneticPr fontId="8" type="noConversion"/>
  </si>
  <si>
    <t>호텔 서귀피안</t>
    <phoneticPr fontId="12" type="noConversion"/>
  </si>
  <si>
    <t>서귀포시 보목로64번길 178</t>
    <phoneticPr fontId="12" type="noConversion"/>
  </si>
  <si>
    <t>엘렌</t>
    <phoneticPr fontId="8" type="noConversion"/>
  </si>
  <si>
    <t>서귀포시 이어도로 152</t>
    <phoneticPr fontId="12" type="noConversion"/>
  </si>
  <si>
    <t>공동취사장, 사무실 및 문화정보교류시설, 휴게음식점</t>
    <phoneticPr fontId="8" type="noConversion"/>
  </si>
  <si>
    <t>더 그랜드 섬오름</t>
    <phoneticPr fontId="8" type="noConversion"/>
  </si>
  <si>
    <t>서귀포시 막숙포로 118(법환동)</t>
    <phoneticPr fontId="8" type="noConversion"/>
  </si>
  <si>
    <t>연회장, 실내수영장, 공동취사실, 사우나./락카룸, 정보교류실, 키즈룸, 레스토랑, 실외수영장</t>
    <phoneticPr fontId="8" type="noConversion"/>
  </si>
  <si>
    <t>해일리풀앤스파</t>
    <phoneticPr fontId="8" type="noConversion"/>
  </si>
  <si>
    <t>서귀포시 성산읍 한도로 269-73</t>
    <phoneticPr fontId="8" type="noConversion"/>
  </si>
  <si>
    <t>㈜젠하이더웨이 트로피컬하이드어웨이</t>
    <phoneticPr fontId="8" type="noConversion"/>
  </si>
  <si>
    <t>서귀포시 대정읍 형제해안로 284</t>
    <phoneticPr fontId="8" type="noConversion"/>
  </si>
  <si>
    <t>일반음식점, 문화정보교류공간, 공동취사장</t>
    <phoneticPr fontId="8" type="noConversion"/>
  </si>
  <si>
    <t>빨간모자달팽이</t>
    <phoneticPr fontId="8" type="noConversion"/>
  </si>
  <si>
    <t>서귀포시 중앙로4번길 15</t>
    <phoneticPr fontId="8" type="noConversion"/>
  </si>
  <si>
    <t>소형호텔업</t>
    <phoneticPr fontId="12" type="noConversion"/>
  </si>
  <si>
    <t xml:space="preserve">모슬포1호텔 </t>
  </si>
  <si>
    <t>지하1~지상7층</t>
    <phoneticPr fontId="22" type="noConversion"/>
  </si>
  <si>
    <t>서귀포시 대정읍 최남단해안로30번길 11(하모리 2129-1)</t>
  </si>
  <si>
    <t>일반음식점, 인터넷실</t>
    <phoneticPr fontId="8" type="noConversion"/>
  </si>
  <si>
    <t>모슬포2호텔</t>
  </si>
  <si>
    <t>서귀포시 대정읍 최남단해안로30번길 13(하모리 2129-2)</t>
  </si>
  <si>
    <t>모슬포3호텔</t>
  </si>
  <si>
    <t>서귀포시 대정읍 최남단해안로30번길 15(하모리 2129-3)</t>
  </si>
  <si>
    <t>HOTEL 52</t>
  </si>
  <si>
    <t>지하1~지상5층</t>
    <phoneticPr fontId="22" type="noConversion"/>
  </si>
  <si>
    <t>서귀포시 대정읍 신영로36번길 35(하모리 1089-23)</t>
  </si>
  <si>
    <t xml:space="preserve">카페, 식당 </t>
    <phoneticPr fontId="8" type="noConversion"/>
  </si>
  <si>
    <t>카세로지</t>
    <phoneticPr fontId="8" type="noConversion"/>
  </si>
  <si>
    <t>지하1~지상2층</t>
    <phoneticPr fontId="22" type="noConversion"/>
  </si>
  <si>
    <t>서귀포시 표선면 가시로 383(가시리 997-1)</t>
    <phoneticPr fontId="8" type="noConversion"/>
  </si>
  <si>
    <t>연회장, 세미나실, 라운지, 일반음식점</t>
    <phoneticPr fontId="8" type="noConversion"/>
  </si>
  <si>
    <t>㈜이랜드파크 켄싱턴리조트제주중문</t>
    <phoneticPr fontId="8" type="noConversion"/>
  </si>
  <si>
    <t>서귀포시 중문관광로72번길 29-29(색달동 2822-5)</t>
  </si>
  <si>
    <t>켄싱턴리조트 서귀포점</t>
  </si>
  <si>
    <t>서귀포시 이어도로 684(강정동 2677)</t>
  </si>
  <si>
    <t>씨제이대한통운㈜  나인브릿지콘도미니엄</t>
    <phoneticPr fontId="12" type="noConversion"/>
  </si>
  <si>
    <t>서귀포시 안덕면 광평로 34-156(광평리 산15-1)</t>
  </si>
  <si>
    <t>금호리조트(주) 제주</t>
  </si>
  <si>
    <t>서귀포시 남원읍 태위로 522-12(남원리 2384-1)</t>
  </si>
  <si>
    <t>사우나, 일반음식점</t>
    <phoneticPr fontId="8" type="noConversion"/>
  </si>
  <si>
    <t>소노캄 제주 웨스트타워</t>
    <phoneticPr fontId="8" type="noConversion"/>
  </si>
  <si>
    <t>서귀포시 표선면 일주동로 6347-17(토산리 17)</t>
  </si>
  <si>
    <t>해비치리조트</t>
    <phoneticPr fontId="12" type="noConversion"/>
  </si>
  <si>
    <t xml:space="preserve">서귀포시 표선면 민속해안로 537(표선리 40-69) </t>
  </si>
  <si>
    <t>일반음식점, 수영장, 휴업기간(23.11.15~24.4.30)</t>
    <phoneticPr fontId="8" type="noConversion"/>
  </si>
  <si>
    <t>(주)캐슬렉스제주
휴양콘도미니엄</t>
  </si>
  <si>
    <t>서귀포시 안덕면 평화로 1241(광평리 352-1)</t>
  </si>
  <si>
    <t>소노캄 제주 이스트타워</t>
    <phoneticPr fontId="8" type="noConversion"/>
  </si>
  <si>
    <t>서귀포시 표선면 일주동로 6347-17(토산리 16)</t>
  </si>
  <si>
    <t>사이프러스 골프&amp;리조트 
휴양콘도미니엄</t>
  </si>
  <si>
    <t>서귀포시 표선면 번영로 2300(성읍리 3237-20)</t>
  </si>
  <si>
    <t>휘닉스 제주 섭지코지</t>
  </si>
  <si>
    <t>지하2~지상5층</t>
  </si>
  <si>
    <t>서귀포시 성산읍 섭지코지로 107(고성리 127-2)</t>
  </si>
  <si>
    <t>씨오르 리조트</t>
    <phoneticPr fontId="8" type="noConversion"/>
  </si>
  <si>
    <t>서귀포시 이어도로 989  (법환동 87-1)</t>
  </si>
  <si>
    <t>서귀포월드컵리조트</t>
    <phoneticPr fontId="8" type="noConversion"/>
  </si>
  <si>
    <t xml:space="preserve">서귀포시 월드컵로45번길 40  (법환동 978외 3필지) </t>
  </si>
  <si>
    <t>족구장, 편의점, 강당 등</t>
    <phoneticPr fontId="8" type="noConversion"/>
  </si>
  <si>
    <t>(주)호텔롯데 롯데리조트제주</t>
  </si>
  <si>
    <t>서귀포시 색달중앙로252번길 124(색달동 301)</t>
  </si>
  <si>
    <t>스프링데일 골프&amp;리조트</t>
  </si>
  <si>
    <t>서귀포시 남원읍 서성로 459-1(위미리 4626)</t>
  </si>
  <si>
    <t>베이힐 풀 앤 빌라</t>
  </si>
  <si>
    <t>서귀포시 예래로 424(하예동 1888)</t>
  </si>
  <si>
    <t>수영장, 카페</t>
    <phoneticPr fontId="8" type="noConversion"/>
  </si>
  <si>
    <t>제주녹지리조트1</t>
  </si>
  <si>
    <t>서귀포시 동홍동 2045, 2029-3, 2053-1, 2054, 2055-1, 2056-2, 2056-3</t>
  </si>
  <si>
    <t>우리들리조트 아트텔</t>
  </si>
  <si>
    <t>서귀포시 산록남로 2917 (상효동 1570-2)</t>
  </si>
  <si>
    <t>루체빌리조트</t>
  </si>
  <si>
    <t>서귀포시 안덕면 산록남로 786(상천리 산77-2, 산78-1)</t>
  </si>
  <si>
    <t>제주녹지리조트2</t>
  </si>
  <si>
    <t>지하2~지상4층</t>
    <phoneticPr fontId="8" type="noConversion"/>
  </si>
  <si>
    <t>서귀포시 동홍동 2051, 2029-1, 2029-2, 2048-1, 2049-2, 2050-1, 2122-1</t>
  </si>
  <si>
    <t>벨룸리조트</t>
    <phoneticPr fontId="8" type="noConversion"/>
  </si>
  <si>
    <t>서귀포시 516로277번길 45(토평동)</t>
  </si>
  <si>
    <t>오션스타 휴양콘도미니엄</t>
  </si>
  <si>
    <t>지하2~지상5층</t>
    <phoneticPr fontId="8" type="noConversion"/>
  </si>
  <si>
    <t xml:space="preserve">서귀포시 성산읍 섭지코지로 169 </t>
  </si>
  <si>
    <t>디 아넥스 휴양콘도미니엄</t>
  </si>
  <si>
    <t>서귀포시 안덕면 산록남로 762번길 71(상천리 380-7)</t>
  </si>
  <si>
    <t>사우나, 수영장</t>
    <phoneticPr fontId="8" type="noConversion"/>
  </si>
  <si>
    <t>제주부영리조트</t>
  </si>
  <si>
    <t>지하2~지상9층</t>
    <phoneticPr fontId="8" type="noConversion"/>
  </si>
  <si>
    <t>서귀포시 중문관광로 216(중문동 2700-3)</t>
  </si>
  <si>
    <t>테디벨리리조트 휴양콘도미니엄</t>
  </si>
  <si>
    <t>서귀포시 안덕면 서광동로34번길 204(서광리 2513)</t>
  </si>
  <si>
    <t>백통신원리조트</t>
  </si>
  <si>
    <t>서귀포시 남원읍 서성로 427(위미리 4627)</t>
  </si>
  <si>
    <t>덴앤델리조트</t>
  </si>
  <si>
    <t>서귀포시 태평로 156 (호근동 2160)</t>
  </si>
  <si>
    <t>중문훼미리 휴양콘도미니엄</t>
    <phoneticPr fontId="8" type="noConversion"/>
  </si>
  <si>
    <t>서귀포시 소보리당로164번길 83(상예동 2729-1)</t>
  </si>
  <si>
    <t>제주신화빌라스</t>
  </si>
  <si>
    <t>서귀포시 안덕면 신화역사로304번길 139(서광리 2518)</t>
  </si>
  <si>
    <t>더큐브리조트제주</t>
    <phoneticPr fontId="12" type="noConversion"/>
  </si>
  <si>
    <t>지하2~지상3층</t>
    <phoneticPr fontId="8" type="noConversion"/>
  </si>
  <si>
    <t>서귀포시 토평동 산30-13 외 8필지</t>
  </si>
  <si>
    <t>ES제주리조트</t>
    <phoneticPr fontId="12" type="noConversion"/>
  </si>
  <si>
    <t>서귀포시 1100로 501(하원동)</t>
    <phoneticPr fontId="12" type="noConversion"/>
  </si>
  <si>
    <t>씨사이드아덴</t>
    <phoneticPr fontId="12" type="noConversion"/>
  </si>
  <si>
    <t>지하4층~지상5층</t>
    <phoneticPr fontId="8" type="noConversion"/>
  </si>
  <si>
    <t>서귀포시 중문관광로 124</t>
    <phoneticPr fontId="12" type="noConversion"/>
  </si>
  <si>
    <t>휘트니스, 편의점</t>
    <phoneticPr fontId="8" type="noConversion"/>
  </si>
  <si>
    <t>백통신원리조트 기린</t>
    <phoneticPr fontId="8" type="noConversion"/>
  </si>
  <si>
    <t>지하1층 ~ 지상2층</t>
    <phoneticPr fontId="8" type="noConversion"/>
  </si>
  <si>
    <t>서귀포시 남원읍 서성로 427-1</t>
    <phoneticPr fontId="8" type="noConversion"/>
  </si>
  <si>
    <t>편의점, 휘트니스</t>
    <phoneticPr fontId="8" type="noConversion"/>
  </si>
  <si>
    <t>스프링데일 골프&amp;리조트 휴양콘도미니엄 1</t>
    <phoneticPr fontId="8" type="noConversion"/>
  </si>
  <si>
    <t>서귀포시 남원읍 서성로 459-1(위미리 4626)</t>
    <phoneticPr fontId="8" type="noConversion"/>
  </si>
  <si>
    <t>소매점, 문화체육시설</t>
    <phoneticPr fontId="8" type="noConversion"/>
  </si>
  <si>
    <t>고은관광농원 휴양콘도미니엄</t>
    <phoneticPr fontId="8" type="noConversion"/>
  </si>
  <si>
    <t>서귀포시 일주서로 1262</t>
    <phoneticPr fontId="8" type="noConversion"/>
  </si>
  <si>
    <t xml:space="preserve">다목적 운동공간, 소매점, 농산물창고 </t>
    <phoneticPr fontId="8" type="noConversion"/>
  </si>
  <si>
    <t xml:space="preserve">더 시에나 리조트 </t>
  </si>
  <si>
    <t>지하1층/지상3층(1동), 지하2층/지상3층(1동), 지상1층(5동), 지상2층(3동), 지하2층(1동)</t>
  </si>
  <si>
    <t>서귀포시 용흥로66번길 158-8</t>
  </si>
  <si>
    <t xml:space="preserve">경기도 </t>
    <phoneticPr fontId="8" type="noConversion"/>
  </si>
  <si>
    <t>공주시</t>
    <phoneticPr fontId="8" type="noConversion"/>
  </si>
  <si>
    <t>아산시</t>
    <phoneticPr fontId="8" type="noConversion"/>
  </si>
  <si>
    <t>홍성군</t>
    <phoneticPr fontId="8" type="noConversion"/>
  </si>
  <si>
    <t>태안군</t>
    <phoneticPr fontId="8" type="noConversion"/>
  </si>
  <si>
    <t>예산군</t>
    <phoneticPr fontId="8" type="noConversion"/>
  </si>
  <si>
    <t>부여군</t>
    <phoneticPr fontId="8" type="noConversion"/>
  </si>
  <si>
    <t>서산시</t>
    <phoneticPr fontId="8" type="noConversion"/>
  </si>
  <si>
    <t>당진시</t>
    <phoneticPr fontId="8" type="noConversion"/>
  </si>
  <si>
    <t>보령시</t>
    <phoneticPr fontId="8" type="noConversion"/>
  </si>
  <si>
    <t>세종특별자치시</t>
    <phoneticPr fontId="8" type="noConversion"/>
  </si>
  <si>
    <t>대구광역시</t>
    <phoneticPr fontId="8" type="noConversion"/>
  </si>
  <si>
    <t>전라북도</t>
    <phoneticPr fontId="8" type="noConversion"/>
  </si>
  <si>
    <t>부산광역시</t>
    <phoneticPr fontId="8" type="noConversion"/>
  </si>
  <si>
    <t>제주특별자치도</t>
    <phoneticPr fontId="8" type="noConversion"/>
  </si>
  <si>
    <t>특2성
(등급보류중)</t>
    <phoneticPr fontId="8" type="noConversion"/>
  </si>
  <si>
    <r>
      <t>일반음식점</t>
    </r>
    <r>
      <rPr>
        <sz val="11"/>
        <rFont val="돋움"/>
        <family val="3"/>
        <charset val="129"/>
      </rPr>
      <t xml:space="preserve">, 볼링장 </t>
    </r>
    <phoneticPr fontId="8" type="noConversion"/>
  </si>
  <si>
    <r>
      <t>회의실(4), 헬스장</t>
    </r>
    <r>
      <rPr>
        <sz val="11"/>
        <rFont val="돋움"/>
        <family val="3"/>
        <charset val="129"/>
      </rPr>
      <t>, 일반음식점(4), 베이커리카페, 스크린골프장, 노래방, 실내수영장, 실외수영장</t>
    </r>
    <phoneticPr fontId="8" type="noConversion"/>
  </si>
  <si>
    <r>
      <t>문화·</t>
    </r>
    <r>
      <rPr>
        <sz val="11"/>
        <rFont val="돋움"/>
        <family val="3"/>
        <charset val="129"/>
      </rPr>
      <t xml:space="preserve">정보 교류 공간 </t>
    </r>
    <phoneticPr fontId="8" type="noConversion"/>
  </si>
  <si>
    <t>지하2~지상12층</t>
    <phoneticPr fontId="8" type="noConversion"/>
  </si>
  <si>
    <t>지하3~지상21층</t>
    <phoneticPr fontId="8" type="noConversion"/>
  </si>
  <si>
    <r>
      <t>천안</t>
    </r>
    <r>
      <rPr>
        <sz val="11"/>
        <rFont val="돋움"/>
        <family val="3"/>
        <charset val="129"/>
      </rPr>
      <t>시</t>
    </r>
    <phoneticPr fontId="8" type="noConversion"/>
  </si>
  <si>
    <r>
      <t>대전</t>
    </r>
    <r>
      <rPr>
        <sz val="11"/>
        <rFont val="돋움"/>
        <family val="3"/>
        <charset val="129"/>
      </rPr>
      <t>광역시</t>
    </r>
    <phoneticPr fontId="8" type="noConversion"/>
  </si>
  <si>
    <r>
      <t xml:space="preserve">동해안로 </t>
    </r>
    <r>
      <rPr>
        <sz val="11"/>
        <color rgb="FF000000"/>
        <rFont val="돋움"/>
        <family val="3"/>
        <charset val="129"/>
      </rPr>
      <t>762(어물동)</t>
    </r>
    <phoneticPr fontId="8" type="noConversion"/>
  </si>
  <si>
    <t>12층</t>
    <phoneticPr fontId="8" type="noConversion"/>
  </si>
  <si>
    <t>8층</t>
    <phoneticPr fontId="8" type="noConversion"/>
  </si>
  <si>
    <t>9층</t>
    <phoneticPr fontId="8" type="noConversion"/>
  </si>
  <si>
    <t>지하2층-지상11층</t>
    <phoneticPr fontId="8" type="noConversion"/>
  </si>
  <si>
    <t>26층</t>
    <phoneticPr fontId="8" type="noConversion"/>
  </si>
  <si>
    <t>14층</t>
    <phoneticPr fontId="8" type="noConversion"/>
  </si>
  <si>
    <t>19층</t>
    <phoneticPr fontId="8" type="noConversion"/>
  </si>
  <si>
    <t>11층</t>
    <phoneticPr fontId="8" type="noConversion"/>
  </si>
  <si>
    <t>16층</t>
    <phoneticPr fontId="8" type="noConversion"/>
  </si>
  <si>
    <t>15층</t>
    <phoneticPr fontId="8" type="noConversion"/>
  </si>
  <si>
    <t>지하1층/지상2층</t>
    <phoneticPr fontId="8" type="noConversion"/>
  </si>
  <si>
    <t>지하3층/지상12층</t>
    <phoneticPr fontId="8" type="noConversion"/>
  </si>
  <si>
    <t>지하4층/지상25층/</t>
    <phoneticPr fontId="8" type="noConversion"/>
  </si>
  <si>
    <t>지하2층/지상13층/</t>
    <phoneticPr fontId="8" type="noConversion"/>
  </si>
  <si>
    <t>지하1층/지상9층/</t>
    <phoneticPr fontId="8" type="noConversion"/>
  </si>
  <si>
    <t>지하7층/지상22층</t>
    <phoneticPr fontId="8" type="noConversion"/>
  </si>
  <si>
    <t>지하2층/지상10층/</t>
    <phoneticPr fontId="8" type="noConversion"/>
  </si>
  <si>
    <t>지하2층/지상8층/</t>
    <phoneticPr fontId="8" type="noConversion"/>
  </si>
  <si>
    <t>지상8층/</t>
    <phoneticPr fontId="8" type="noConversion"/>
  </si>
  <si>
    <t>지하1층/지상14층</t>
    <phoneticPr fontId="8" type="noConversion"/>
  </si>
  <si>
    <t>32층</t>
    <phoneticPr fontId="8" type="noConversion"/>
  </si>
  <si>
    <t>13층</t>
    <phoneticPr fontId="8" type="noConversion"/>
  </si>
  <si>
    <t>25층</t>
    <phoneticPr fontId="8" type="noConversion"/>
  </si>
  <si>
    <t>18층</t>
    <phoneticPr fontId="8" type="noConversion"/>
  </si>
  <si>
    <t>1성
(평가중)</t>
    <phoneticPr fontId="8" type="noConversion"/>
  </si>
  <si>
    <t>관광호텔업</t>
    <phoneticPr fontId="8" type="noConversion"/>
  </si>
  <si>
    <t>관광호텔업</t>
    <phoneticPr fontId="8" type="noConversion"/>
  </si>
  <si>
    <t>휴양콘도미니엄업</t>
    <phoneticPr fontId="8" type="noConversion"/>
  </si>
  <si>
    <t>호텔솔레어</t>
    <phoneticPr fontId="8" type="noConversion"/>
  </si>
  <si>
    <t>홍성온천 관광호텔</t>
    <phoneticPr fontId="8" type="noConversion"/>
  </si>
  <si>
    <t>1성</t>
    <phoneticPr fontId="8" type="noConversion"/>
  </si>
  <si>
    <t>2성</t>
    <phoneticPr fontId="8" type="noConversion"/>
  </si>
  <si>
    <t>3성</t>
    <phoneticPr fontId="8" type="noConversion"/>
  </si>
  <si>
    <t>거실, 주방/ 방 2개</t>
    <phoneticPr fontId="8" type="noConversion"/>
  </si>
  <si>
    <t>주방, 거실(문화정보교류공간)/ 방 3개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</si>
</sst>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#,###"/>
    <numFmt numFmtId="178" formatCode="0_ "/>
    <numFmt numFmtId="179" formatCode="####\-##\-##"/>
    <numFmt numFmtId="180" formatCode="0_);[Red]\(0\)"/>
    <numFmt numFmtId="181" formatCode="yyyy&quot;-&quot;m&quot;-&quot;d;@"/>
    <numFmt numFmtId="182" formatCode="_-* #,##0.00_-;\-* #,##0.00_-;_-* &quot;-&quot;_-;_-@_-"/>
    <numFmt numFmtId="183" formatCode="#,##0_);[Red]\(#,##0\)"/>
    <numFmt numFmtId="184" formatCode="* #,##0\ ;\-* #,##0\ ;* &quot;- &quot;;@\ "/>
    <numFmt numFmtId="185" formatCode="yyyy\.mm\.dd\."/>
    <numFmt numFmtId="186" formatCode="mm&quot;월&quot;\ dd&quot;일&quot;"/>
    <numFmt numFmtId="187" formatCode="###\-###"/>
    <numFmt numFmtId="188" formatCode="####&quot;.&quot;##&quot;.&quot;##&quot;.&quot;"/>
    <numFmt numFmtId="189" formatCode="#,##0_ ;[Red]\-#,##0\ "/>
  </numFmts>
  <fonts count="3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6"/>
      <color rgb="FF000000"/>
      <name val="HY견고딕"/>
      <family val="1"/>
      <charset val="129"/>
    </font>
    <font>
      <sz val="8"/>
      <name val="돋움"/>
      <family val="3"/>
      <charset val="129"/>
    </font>
    <font>
      <b/>
      <sz val="11"/>
      <color rgb="FFFFFF00"/>
      <name val="나눔바른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맑은 고딕"/>
      <family val="3"/>
      <charset val="129"/>
      <scheme val="minor"/>
    </font>
    <font>
      <u/>
      <sz val="11"/>
      <color rgb="FF0563C1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돋움"/>
      <family val="3"/>
      <charset val="129"/>
    </font>
    <font>
      <i/>
      <sz val="11"/>
      <color theme="1"/>
      <name val="돋움"/>
      <family val="3"/>
      <charset val="129"/>
    </font>
    <font>
      <i/>
      <sz val="9"/>
      <color theme="1"/>
      <name val="맑은 고딕"/>
      <family val="3"/>
      <charset val="129"/>
      <scheme val="minor"/>
    </font>
    <font>
      <sz val="11"/>
      <color indexed="81"/>
      <name val="돋움"/>
      <family val="3"/>
      <charset val="129"/>
    </font>
    <font>
      <sz val="11"/>
      <color indexed="81"/>
      <name val="Tahoma"/>
      <family val="2"/>
    </font>
    <font>
      <sz val="11"/>
      <color rgb="FFFF0000"/>
      <name val="돋움"/>
      <family val="3"/>
      <charset val="129"/>
    </font>
    <font>
      <u/>
      <sz val="11"/>
      <color theme="1"/>
      <name val="돋움"/>
      <family val="3"/>
      <charset val="129"/>
    </font>
    <font>
      <sz val="11"/>
      <color rgb="FF0000FF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333399"/>
        <bgColor rgb="FF3333CC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25">
    <xf numFmtId="0" fontId="0" fillId="0" borderId="0">
      <alignment vertical="center"/>
    </xf>
    <xf numFmtId="176" fontId="6" fillId="0" borderId="0" applyBorder="0" applyProtection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5" fillId="0" borderId="0"/>
    <xf numFmtId="41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41" fontId="15" fillId="0" borderId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4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6" fontId="15" fillId="0" borderId="0">
      <alignment vertical="center"/>
    </xf>
    <xf numFmtId="0" fontId="14" fillId="0" borderId="0">
      <alignment vertical="center"/>
    </xf>
    <xf numFmtId="41" fontId="15" fillId="0" borderId="0">
      <alignment vertical="center"/>
    </xf>
    <xf numFmtId="0" fontId="14" fillId="0" borderId="0">
      <alignment vertical="center"/>
    </xf>
    <xf numFmtId="41" fontId="15" fillId="0" borderId="0">
      <alignment vertical="center"/>
    </xf>
    <xf numFmtId="0" fontId="14" fillId="0" borderId="0">
      <alignment vertical="center"/>
    </xf>
    <xf numFmtId="0" fontId="14" fillId="0" borderId="0"/>
    <xf numFmtId="41" fontId="14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4" fillId="0" borderId="0" applyFill="0" applyAlignment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76" fontId="6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</cellStyleXfs>
  <cellXfs count="4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26" fillId="0" borderId="0" xfId="0" applyFont="1">
      <alignment vertical="center"/>
    </xf>
    <xf numFmtId="0" fontId="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vertical="center"/>
    </xf>
    <xf numFmtId="0" fontId="26" fillId="0" borderId="0" xfId="0" applyFont="1" applyAlignment="1">
      <alignment horizontal="center" vertical="center"/>
    </xf>
    <xf numFmtId="0" fontId="11" fillId="0" borderId="7" xfId="3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0" xfId="0" applyFont="1">
      <alignment vertical="center"/>
    </xf>
    <xf numFmtId="0" fontId="27" fillId="0" borderId="7" xfId="0" applyFont="1" applyBorder="1" applyAlignment="1">
      <alignment horizontal="center" vertical="center" shrinkToFit="1"/>
    </xf>
    <xf numFmtId="0" fontId="27" fillId="0" borderId="7" xfId="0" applyFont="1" applyFill="1" applyBorder="1" applyAlignment="1">
      <alignment horizontal="center" vertical="center" shrinkToFit="1"/>
    </xf>
    <xf numFmtId="0" fontId="27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7" fillId="3" borderId="7" xfId="0" applyFont="1" applyFill="1" applyBorder="1" applyAlignment="1">
      <alignment horizontal="center" vertical="center" shrinkToFit="1"/>
    </xf>
    <xf numFmtId="0" fontId="27" fillId="3" borderId="0" xfId="0" applyFont="1" applyFill="1" applyAlignment="1">
      <alignment horizontal="center" vertical="center"/>
    </xf>
    <xf numFmtId="0" fontId="28" fillId="3" borderId="0" xfId="0" applyFont="1" applyFill="1" applyBorder="1" applyAlignment="1">
      <alignment horizontal="center" vertical="center"/>
    </xf>
    <xf numFmtId="41" fontId="29" fillId="3" borderId="0" xfId="116" applyFont="1" applyFill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0" fillId="3" borderId="7" xfId="109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left" vertical="center"/>
    </xf>
    <xf numFmtId="0" fontId="27" fillId="0" borderId="7" xfId="0" applyFont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/>
    </xf>
    <xf numFmtId="0" fontId="27" fillId="3" borderId="7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0" fillId="0" borderId="7" xfId="0" applyBorder="1">
      <alignment vertical="center"/>
    </xf>
    <xf numFmtId="0" fontId="0" fillId="3" borderId="7" xfId="0" applyFont="1" applyFill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26" fillId="3" borderId="0" xfId="0" applyFont="1" applyFill="1">
      <alignment vertical="center"/>
    </xf>
    <xf numFmtId="0" fontId="0" fillId="0" borderId="0" xfId="0" applyNumberFormat="1" applyFont="1" applyAlignment="1">
      <alignment horizontal="center" vertical="center"/>
    </xf>
    <xf numFmtId="0" fontId="27" fillId="0" borderId="0" xfId="0" applyFont="1" applyFill="1">
      <alignment vertical="center"/>
    </xf>
    <xf numFmtId="49" fontId="0" fillId="0" borderId="17" xfId="0" applyNumberFormat="1" applyFont="1" applyFill="1" applyBorder="1" applyAlignment="1">
      <alignment horizontal="center" vertical="center"/>
    </xf>
    <xf numFmtId="0" fontId="0" fillId="0" borderId="9" xfId="15" applyFont="1" applyFill="1" applyBorder="1" applyAlignment="1">
      <alignment horizontal="center" vertical="center"/>
    </xf>
    <xf numFmtId="0" fontId="0" fillId="0" borderId="7" xfId="15" applyFont="1" applyFill="1" applyBorder="1" applyAlignment="1">
      <alignment horizontal="center" vertical="center"/>
    </xf>
    <xf numFmtId="49" fontId="0" fillId="0" borderId="18" xfId="0" applyNumberFormat="1" applyFont="1" applyFill="1" applyBorder="1" applyAlignment="1">
      <alignment horizontal="center" vertical="center"/>
    </xf>
    <xf numFmtId="49" fontId="0" fillId="0" borderId="7" xfId="0" applyNumberFormat="1" applyFont="1" applyFill="1" applyBorder="1" applyAlignment="1">
      <alignment horizontal="center" vertical="center"/>
    </xf>
    <xf numFmtId="0" fontId="0" fillId="0" borderId="7" xfId="23" applyFont="1" applyFill="1" applyBorder="1" applyAlignment="1">
      <alignment horizontal="center" vertical="center"/>
    </xf>
    <xf numFmtId="0" fontId="0" fillId="0" borderId="9" xfId="23" applyFont="1" applyFill="1" applyBorder="1" applyAlignment="1">
      <alignment horizontal="center" vertical="center"/>
    </xf>
    <xf numFmtId="49" fontId="0" fillId="0" borderId="11" xfId="0" applyNumberFormat="1" applyFont="1" applyFill="1" applyBorder="1" applyAlignment="1">
      <alignment horizontal="center" vertical="center"/>
    </xf>
    <xf numFmtId="14" fontId="0" fillId="0" borderId="7" xfId="0" applyNumberFormat="1" applyFont="1" applyFill="1" applyBorder="1" applyAlignment="1">
      <alignment horizontal="center" vertical="center"/>
    </xf>
    <xf numFmtId="0" fontId="0" fillId="0" borderId="11" xfId="23" applyFont="1" applyFill="1" applyBorder="1" applyAlignment="1">
      <alignment horizontal="center" vertical="center"/>
    </xf>
    <xf numFmtId="49" fontId="0" fillId="0" borderId="14" xfId="0" applyNumberFormat="1" applyFont="1" applyFill="1" applyBorder="1" applyAlignment="1">
      <alignment horizontal="center" vertical="center"/>
    </xf>
    <xf numFmtId="0" fontId="0" fillId="0" borderId="7" xfId="23" applyNumberFormat="1" applyFont="1" applyFill="1" applyBorder="1" applyAlignment="1">
      <alignment horizontal="center" vertical="center"/>
    </xf>
    <xf numFmtId="0" fontId="0" fillId="0" borderId="7" xfId="15" applyNumberFormat="1" applyFont="1" applyFill="1" applyBorder="1" applyAlignment="1">
      <alignment horizontal="center" vertical="center"/>
    </xf>
    <xf numFmtId="0" fontId="0" fillId="3" borderId="7" xfId="25" applyFont="1" applyFill="1" applyBorder="1" applyAlignment="1">
      <alignment horizontal="center" vertical="center"/>
    </xf>
    <xf numFmtId="0" fontId="0" fillId="3" borderId="7" xfId="15" applyFont="1" applyFill="1" applyBorder="1" applyAlignment="1">
      <alignment horizontal="center" vertical="center"/>
    </xf>
    <xf numFmtId="14" fontId="0" fillId="3" borderId="7" xfId="0" applyNumberFormat="1" applyFont="1" applyFill="1" applyBorder="1" applyAlignment="1">
      <alignment horizontal="center" vertical="center"/>
    </xf>
    <xf numFmtId="0" fontId="0" fillId="3" borderId="7" xfId="41" applyFont="1" applyFill="1" applyBorder="1" applyAlignment="1">
      <alignment horizontal="center" vertical="center"/>
    </xf>
    <xf numFmtId="0" fontId="0" fillId="3" borderId="7" xfId="3" applyFont="1" applyFill="1" applyBorder="1" applyAlignment="1">
      <alignment horizontal="center" vertical="center"/>
    </xf>
    <xf numFmtId="0" fontId="0" fillId="3" borderId="7" xfId="19" applyFont="1" applyFill="1" applyBorder="1" applyAlignment="1">
      <alignment horizontal="center" vertical="center"/>
    </xf>
    <xf numFmtId="0" fontId="0" fillId="3" borderId="7" xfId="3" applyNumberFormat="1" applyFont="1" applyFill="1" applyBorder="1" applyAlignment="1">
      <alignment horizontal="center" vertical="center"/>
    </xf>
    <xf numFmtId="0" fontId="0" fillId="3" borderId="7" xfId="23" applyFont="1" applyFill="1" applyBorder="1" applyAlignment="1">
      <alignment horizontal="center" vertical="center"/>
    </xf>
    <xf numFmtId="183" fontId="0" fillId="3" borderId="7" xfId="19" applyNumberFormat="1" applyFont="1" applyFill="1" applyBorder="1" applyAlignment="1">
      <alignment horizontal="center" vertical="center"/>
    </xf>
    <xf numFmtId="0" fontId="0" fillId="3" borderId="7" xfId="15" applyNumberFormat="1" applyFont="1" applyFill="1" applyBorder="1" applyAlignment="1">
      <alignment horizontal="center" vertical="center"/>
    </xf>
    <xf numFmtId="0" fontId="0" fillId="3" borderId="7" xfId="23" applyNumberFormat="1" applyFont="1" applyFill="1" applyBorder="1" applyAlignment="1">
      <alignment horizontal="center" vertical="center"/>
    </xf>
    <xf numFmtId="0" fontId="27" fillId="3" borderId="7" xfId="25" applyFont="1" applyFill="1" applyBorder="1" applyAlignment="1">
      <alignment horizontal="center" vertical="center"/>
    </xf>
    <xf numFmtId="0" fontId="27" fillId="3" borderId="7" xfId="23" applyNumberFormat="1" applyFont="1" applyFill="1" applyBorder="1" applyAlignment="1">
      <alignment horizontal="center" vertical="center"/>
    </xf>
    <xf numFmtId="14" fontId="27" fillId="3" borderId="7" xfId="0" applyNumberFormat="1" applyFont="1" applyFill="1" applyBorder="1" applyAlignment="1">
      <alignment horizontal="center" vertical="center"/>
    </xf>
    <xf numFmtId="0" fontId="0" fillId="3" borderId="7" xfId="41" applyNumberFormat="1" applyFont="1" applyFill="1" applyBorder="1" applyAlignment="1">
      <alignment horizontal="center" vertical="center"/>
    </xf>
    <xf numFmtId="0" fontId="0" fillId="3" borderId="7" xfId="0" applyNumberFormat="1" applyFont="1" applyFill="1" applyBorder="1" applyAlignment="1">
      <alignment horizontal="center" vertical="center"/>
    </xf>
    <xf numFmtId="177" fontId="0" fillId="3" borderId="7" xfId="1" applyNumberFormat="1" applyFont="1" applyFill="1" applyBorder="1" applyAlignment="1" applyProtection="1">
      <alignment horizontal="center" vertical="center"/>
    </xf>
    <xf numFmtId="0" fontId="27" fillId="3" borderId="7" xfId="41" applyNumberFormat="1" applyFont="1" applyFill="1" applyBorder="1" applyAlignment="1">
      <alignment horizontal="center" vertical="center"/>
    </xf>
    <xf numFmtId="0" fontId="27" fillId="3" borderId="7" xfId="0" applyNumberFormat="1" applyFont="1" applyFill="1" applyBorder="1" applyAlignment="1">
      <alignment horizontal="center" vertical="center"/>
    </xf>
    <xf numFmtId="177" fontId="27" fillId="3" borderId="7" xfId="1" applyNumberFormat="1" applyFont="1" applyFill="1" applyBorder="1" applyAlignment="1" applyProtection="1">
      <alignment horizontal="center" vertical="center"/>
    </xf>
    <xf numFmtId="180" fontId="27" fillId="3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3" borderId="0" xfId="0" applyFont="1" applyFill="1">
      <alignment vertical="center"/>
    </xf>
    <xf numFmtId="0" fontId="27" fillId="0" borderId="8" xfId="0" applyFont="1" applyBorder="1" applyAlignment="1">
      <alignment horizontal="center" vertical="center"/>
    </xf>
    <xf numFmtId="14" fontId="27" fillId="0" borderId="7" xfId="0" applyNumberFormat="1" applyFont="1" applyBorder="1" applyAlignment="1">
      <alignment horizontal="center" vertical="center"/>
    </xf>
    <xf numFmtId="0" fontId="27" fillId="0" borderId="7" xfId="0" applyFont="1" applyFill="1" applyBorder="1" applyAlignment="1">
      <alignment horizontal="center" vertical="center"/>
    </xf>
    <xf numFmtId="14" fontId="27" fillId="0" borderId="7" xfId="0" applyNumberFormat="1" applyFont="1" applyBorder="1" applyAlignment="1">
      <alignment horizontal="center" vertical="center" shrinkToFit="1"/>
    </xf>
    <xf numFmtId="14" fontId="27" fillId="0" borderId="7" xfId="0" applyNumberFormat="1" applyFont="1" applyFill="1" applyBorder="1" applyAlignment="1">
      <alignment horizontal="center" vertical="center"/>
    </xf>
    <xf numFmtId="0" fontId="0" fillId="0" borderId="14" xfId="23" applyFont="1" applyFill="1" applyBorder="1" applyAlignment="1">
      <alignment horizontal="center" vertical="center"/>
    </xf>
    <xf numFmtId="0" fontId="0" fillId="0" borderId="14" xfId="23" applyNumberFormat="1" applyFont="1" applyFill="1" applyBorder="1" applyAlignment="1">
      <alignment horizontal="center" vertical="center"/>
    </xf>
    <xf numFmtId="0" fontId="0" fillId="0" borderId="14" xfId="15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183" fontId="0" fillId="3" borderId="7" xfId="3" applyNumberFormat="1" applyFont="1" applyFill="1" applyBorder="1" applyAlignment="1">
      <alignment horizontal="center" vertical="center"/>
    </xf>
    <xf numFmtId="183" fontId="27" fillId="3" borderId="7" xfId="19" applyNumberFormat="1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183" fontId="0" fillId="3" borderId="7" xfId="41" applyNumberFormat="1" applyFont="1" applyFill="1" applyBorder="1" applyAlignment="1">
      <alignment horizontal="center" vertical="center"/>
    </xf>
    <xf numFmtId="183" fontId="27" fillId="3" borderId="7" xfId="4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14" fontId="0" fillId="0" borderId="7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82" fontId="0" fillId="3" borderId="7" xfId="4" applyNumberFormat="1" applyFont="1" applyFill="1" applyBorder="1" applyAlignment="1">
      <alignment horizontal="right" vertical="center"/>
    </xf>
    <xf numFmtId="182" fontId="27" fillId="3" borderId="7" xfId="4" applyNumberFormat="1" applyFont="1" applyFill="1" applyBorder="1" applyAlignment="1">
      <alignment horizontal="right" vertical="center"/>
    </xf>
    <xf numFmtId="0" fontId="27" fillId="0" borderId="7" xfId="4" applyNumberFormat="1" applyFont="1" applyBorder="1" applyAlignment="1">
      <alignment horizontal="right" vertical="center"/>
    </xf>
    <xf numFmtId="0" fontId="0" fillId="3" borderId="7" xfId="4" applyNumberFormat="1" applyFont="1" applyFill="1" applyBorder="1" applyAlignment="1">
      <alignment horizontal="right" vertical="center"/>
    </xf>
    <xf numFmtId="0" fontId="27" fillId="3" borderId="7" xfId="4" applyNumberFormat="1" applyFont="1" applyFill="1" applyBorder="1" applyAlignment="1">
      <alignment horizontal="right" vertical="center"/>
    </xf>
    <xf numFmtId="41" fontId="0" fillId="3" borderId="7" xfId="4" applyFont="1" applyFill="1" applyBorder="1" applyAlignment="1">
      <alignment horizontal="center" vertical="center"/>
    </xf>
    <xf numFmtId="41" fontId="0" fillId="0" borderId="0" xfId="4" applyFont="1" applyAlignment="1">
      <alignment horizontal="center" vertical="center"/>
    </xf>
    <xf numFmtId="41" fontId="27" fillId="0" borderId="7" xfId="4" applyFont="1" applyFill="1" applyBorder="1" applyAlignment="1">
      <alignment horizontal="center" vertical="center"/>
    </xf>
    <xf numFmtId="182" fontId="9" fillId="2" borderId="6" xfId="4" applyNumberFormat="1" applyFont="1" applyFill="1" applyBorder="1" applyAlignment="1">
      <alignment horizontal="center" vertical="center" wrapText="1"/>
    </xf>
    <xf numFmtId="182" fontId="27" fillId="0" borderId="7" xfId="4" applyNumberFormat="1" applyFont="1" applyBorder="1" applyAlignment="1">
      <alignment horizontal="right" vertical="center"/>
    </xf>
    <xf numFmtId="182" fontId="0" fillId="0" borderId="7" xfId="4" applyNumberFormat="1" applyFont="1" applyBorder="1" applyAlignment="1">
      <alignment horizontal="right" vertical="center"/>
    </xf>
    <xf numFmtId="182" fontId="0" fillId="0" borderId="0" xfId="4" applyNumberFormat="1" applyFont="1" applyAlignment="1">
      <alignment horizontal="right" vertical="center"/>
    </xf>
    <xf numFmtId="182" fontId="0" fillId="0" borderId="7" xfId="4" applyNumberFormat="1" applyFont="1" applyFill="1" applyBorder="1" applyAlignment="1">
      <alignment horizontal="right" vertical="center"/>
    </xf>
    <xf numFmtId="182" fontId="0" fillId="0" borderId="0" xfId="4" applyNumberFormat="1" applyFont="1" applyFill="1" applyBorder="1" applyAlignment="1">
      <alignment horizontal="right" vertical="center"/>
    </xf>
    <xf numFmtId="182" fontId="27" fillId="0" borderId="7" xfId="4" applyNumberFormat="1" applyFont="1" applyFill="1" applyBorder="1" applyAlignment="1">
      <alignment horizontal="right" vertical="center"/>
    </xf>
    <xf numFmtId="0" fontId="0" fillId="0" borderId="7" xfId="4" applyNumberFormat="1" applyFont="1" applyBorder="1" applyAlignment="1">
      <alignment horizontal="right" vertical="center"/>
    </xf>
    <xf numFmtId="0" fontId="0" fillId="0" borderId="7" xfId="4" applyNumberFormat="1" applyFont="1" applyFill="1" applyBorder="1" applyAlignment="1">
      <alignment horizontal="right" vertical="center"/>
    </xf>
    <xf numFmtId="180" fontId="27" fillId="0" borderId="7" xfId="0" applyNumberFormat="1" applyFont="1" applyFill="1" applyBorder="1" applyAlignment="1">
      <alignment horizontal="center" vertical="center" wrapText="1"/>
    </xf>
    <xf numFmtId="0" fontId="27" fillId="0" borderId="7" xfId="0" applyNumberFormat="1" applyFont="1" applyFill="1" applyBorder="1" applyAlignment="1">
      <alignment horizontal="center" vertical="center" wrapText="1"/>
    </xf>
    <xf numFmtId="0" fontId="27" fillId="0" borderId="7" xfId="23" applyNumberFormat="1" applyFont="1" applyFill="1" applyBorder="1" applyAlignment="1">
      <alignment horizontal="center" vertical="center" wrapText="1" shrinkToFit="1"/>
    </xf>
    <xf numFmtId="14" fontId="27" fillId="0" borderId="7" xfId="0" applyNumberFormat="1" applyFont="1" applyFill="1" applyBorder="1" applyAlignment="1">
      <alignment horizontal="center" vertical="center" wrapText="1"/>
    </xf>
    <xf numFmtId="182" fontId="27" fillId="0" borderId="7" xfId="4" applyNumberFormat="1" applyFont="1" applyFill="1" applyBorder="1" applyAlignment="1">
      <alignment horizontal="right" vertical="center" wrapText="1" shrinkToFit="1"/>
    </xf>
    <xf numFmtId="0" fontId="27" fillId="0" borderId="7" xfId="4" applyNumberFormat="1" applyFont="1" applyFill="1" applyBorder="1" applyAlignment="1">
      <alignment horizontal="right" vertical="center" wrapText="1" shrinkToFit="1"/>
    </xf>
    <xf numFmtId="182" fontId="27" fillId="0" borderId="7" xfId="4" applyNumberFormat="1" applyFont="1" applyFill="1" applyBorder="1" applyAlignment="1">
      <alignment horizontal="right" vertical="center" wrapText="1"/>
    </xf>
    <xf numFmtId="0" fontId="27" fillId="0" borderId="7" xfId="4" applyNumberFormat="1" applyFont="1" applyFill="1" applyBorder="1" applyAlignment="1">
      <alignment horizontal="right" vertical="center" wrapText="1"/>
    </xf>
    <xf numFmtId="0" fontId="27" fillId="0" borderId="7" xfId="0" applyFont="1" applyFill="1" applyBorder="1" applyAlignment="1">
      <alignment horizontal="center" vertical="center" wrapText="1" shrinkToFit="1"/>
    </xf>
    <xf numFmtId="0" fontId="27" fillId="0" borderId="7" xfId="0" applyFont="1" applyFill="1" applyBorder="1" applyAlignment="1">
      <alignment horizontal="center" vertical="center" wrapText="1"/>
    </xf>
    <xf numFmtId="182" fontId="27" fillId="0" borderId="7" xfId="4" applyNumberFormat="1" applyFont="1" applyFill="1" applyBorder="1" applyAlignment="1" applyProtection="1">
      <alignment horizontal="right" vertical="center" wrapText="1" shrinkToFit="1"/>
    </xf>
    <xf numFmtId="0" fontId="27" fillId="0" borderId="7" xfId="103" applyFont="1" applyFill="1" applyBorder="1" applyAlignment="1">
      <alignment horizontal="center" vertical="center" wrapText="1"/>
    </xf>
    <xf numFmtId="0" fontId="27" fillId="0" borderId="7" xfId="0" quotePrefix="1" applyFont="1" applyFill="1" applyBorder="1" applyAlignment="1">
      <alignment horizontal="center" vertical="center" wrapText="1"/>
    </xf>
    <xf numFmtId="182" fontId="27" fillId="0" borderId="7" xfId="4" applyNumberFormat="1" applyFont="1" applyFill="1" applyBorder="1" applyAlignment="1" applyProtection="1">
      <alignment horizontal="right" vertical="center" wrapText="1"/>
    </xf>
    <xf numFmtId="0" fontId="27" fillId="0" borderId="7" xfId="36" applyFont="1" applyFill="1" applyBorder="1" applyAlignment="1">
      <alignment horizontal="center" vertical="center" wrapText="1"/>
    </xf>
    <xf numFmtId="0" fontId="27" fillId="0" borderId="0" xfId="0" applyNumberFormat="1" applyFont="1" applyFill="1" applyBorder="1" applyAlignment="1">
      <alignment horizontal="center" vertical="center" wrapText="1"/>
    </xf>
    <xf numFmtId="0" fontId="27" fillId="0" borderId="7" xfId="36" applyNumberFormat="1" applyFont="1" applyFill="1" applyBorder="1" applyAlignment="1">
      <alignment horizontal="center" vertical="center" wrapText="1"/>
    </xf>
    <xf numFmtId="177" fontId="27" fillId="0" borderId="7" xfId="51" applyNumberFormat="1" applyFont="1" applyFill="1" applyBorder="1" applyAlignment="1" applyProtection="1">
      <alignment horizontal="center" vertical="center" wrapText="1"/>
    </xf>
    <xf numFmtId="181" fontId="27" fillId="0" borderId="7" xfId="0" applyNumberFormat="1" applyFont="1" applyFill="1" applyBorder="1" applyAlignment="1">
      <alignment horizontal="center" vertical="center" wrapText="1"/>
    </xf>
    <xf numFmtId="181" fontId="27" fillId="0" borderId="7" xfId="0" applyNumberFormat="1" applyFont="1" applyFill="1" applyBorder="1" applyAlignment="1">
      <alignment horizontal="center" vertical="center" wrapText="1" shrinkToFit="1"/>
    </xf>
    <xf numFmtId="0" fontId="27" fillId="0" borderId="7" xfId="0" applyNumberFormat="1" applyFont="1" applyFill="1" applyBorder="1" applyAlignment="1">
      <alignment horizontal="center" vertical="center" wrapText="1" shrinkToFit="1"/>
    </xf>
    <xf numFmtId="4" fontId="27" fillId="0" borderId="7" xfId="23" applyNumberFormat="1" applyFont="1" applyFill="1" applyBorder="1" applyAlignment="1">
      <alignment horizontal="center" vertical="center" wrapText="1" shrinkToFit="1"/>
    </xf>
    <xf numFmtId="0" fontId="27" fillId="0" borderId="7" xfId="37" applyFont="1" applyFill="1" applyBorder="1" applyAlignment="1">
      <alignment horizontal="center" vertical="center" wrapText="1"/>
    </xf>
    <xf numFmtId="14" fontId="27" fillId="0" borderId="7" xfId="52" applyNumberFormat="1" applyFont="1" applyFill="1" applyBorder="1" applyAlignment="1">
      <alignment horizontal="center" vertical="center" wrapText="1"/>
    </xf>
    <xf numFmtId="0" fontId="27" fillId="0" borderId="7" xfId="54" applyNumberFormat="1" applyFont="1" applyFill="1" applyBorder="1" applyAlignment="1">
      <alignment horizontal="center" vertical="center" wrapText="1" shrinkToFit="1"/>
    </xf>
    <xf numFmtId="0" fontId="27" fillId="0" borderId="7" xfId="39" applyFont="1" applyFill="1" applyBorder="1" applyAlignment="1">
      <alignment horizontal="center" vertical="center" wrapText="1"/>
    </xf>
    <xf numFmtId="49" fontId="27" fillId="0" borderId="7" xfId="0" applyNumberFormat="1" applyFont="1" applyFill="1" applyBorder="1" applyAlignment="1">
      <alignment horizontal="center" vertical="center" wrapText="1" shrinkToFit="1"/>
    </xf>
    <xf numFmtId="14" fontId="27" fillId="0" borderId="7" xfId="37" applyNumberFormat="1" applyFont="1" applyFill="1" applyBorder="1" applyAlignment="1">
      <alignment horizontal="center" vertical="center" wrapText="1" shrinkToFit="1"/>
    </xf>
    <xf numFmtId="14" fontId="27" fillId="0" borderId="7" xfId="52" applyNumberFormat="1" applyFont="1" applyFill="1" applyBorder="1" applyAlignment="1">
      <alignment horizontal="center" vertical="center" wrapText="1" shrinkToFit="1"/>
    </xf>
    <xf numFmtId="14" fontId="27" fillId="0" borderId="7" xfId="52" applyNumberFormat="1" applyFont="1" applyFill="1" applyBorder="1" applyAlignment="1" applyProtection="1">
      <alignment horizontal="center" vertical="center" wrapText="1" shrinkToFit="1"/>
    </xf>
    <xf numFmtId="14" fontId="27" fillId="0" borderId="7" xfId="5" applyNumberFormat="1" applyFont="1" applyFill="1" applyBorder="1" applyAlignment="1">
      <alignment horizontal="center" vertical="center" wrapText="1"/>
    </xf>
    <xf numFmtId="0" fontId="27" fillId="0" borderId="9" xfId="0" applyFont="1" applyFill="1" applyBorder="1" applyAlignment="1">
      <alignment horizontal="center" vertical="center" wrapText="1"/>
    </xf>
    <xf numFmtId="0" fontId="27" fillId="0" borderId="9" xfId="0" applyFont="1" applyFill="1" applyBorder="1" applyAlignment="1">
      <alignment horizontal="center" vertical="center" wrapText="1" shrinkToFit="1"/>
    </xf>
    <xf numFmtId="182" fontId="27" fillId="0" borderId="7" xfId="4" quotePrefix="1" applyNumberFormat="1" applyFont="1" applyFill="1" applyBorder="1" applyAlignment="1" applyProtection="1">
      <alignment horizontal="right" vertical="center" wrapText="1"/>
    </xf>
    <xf numFmtId="182" fontId="27" fillId="0" borderId="9" xfId="4" applyNumberFormat="1" applyFont="1" applyFill="1" applyBorder="1" applyAlignment="1">
      <alignment horizontal="right" vertical="center" wrapText="1"/>
    </xf>
    <xf numFmtId="0" fontId="27" fillId="0" borderId="11" xfId="0" applyFont="1" applyFill="1" applyBorder="1" applyAlignment="1">
      <alignment horizontal="center" vertical="center" wrapText="1"/>
    </xf>
    <xf numFmtId="182" fontId="27" fillId="0" borderId="7" xfId="4" quotePrefix="1" applyNumberFormat="1" applyFont="1" applyFill="1" applyBorder="1" applyAlignment="1">
      <alignment horizontal="right" vertical="center" wrapText="1"/>
    </xf>
    <xf numFmtId="0" fontId="27" fillId="0" borderId="7" xfId="40" applyFont="1" applyFill="1" applyBorder="1" applyAlignment="1">
      <alignment horizontal="center" vertical="center" wrapText="1" shrinkToFit="1"/>
    </xf>
    <xf numFmtId="0" fontId="27" fillId="0" borderId="7" xfId="41" applyNumberFormat="1" applyFont="1" applyFill="1" applyBorder="1" applyAlignment="1">
      <alignment horizontal="center" vertical="center" wrapText="1"/>
    </xf>
    <xf numFmtId="0" fontId="27" fillId="0" borderId="7" xfId="42" applyFont="1" applyFill="1" applyBorder="1" applyAlignment="1">
      <alignment horizontal="center" vertical="center" wrapText="1"/>
    </xf>
    <xf numFmtId="14" fontId="27" fillId="0" borderId="7" xfId="41" applyNumberFormat="1" applyFont="1" applyFill="1" applyBorder="1" applyAlignment="1">
      <alignment horizontal="center" vertical="center" wrapText="1"/>
    </xf>
    <xf numFmtId="0" fontId="27" fillId="0" borderId="7" xfId="41" applyFont="1" applyFill="1" applyBorder="1" applyAlignment="1">
      <alignment horizontal="center" vertical="center" wrapText="1"/>
    </xf>
    <xf numFmtId="0" fontId="27" fillId="0" borderId="7" xfId="23" quotePrefix="1" applyNumberFormat="1" applyFont="1" applyFill="1" applyBorder="1" applyAlignment="1">
      <alignment horizontal="center" vertical="center" wrapText="1" shrinkToFit="1"/>
    </xf>
    <xf numFmtId="14" fontId="28" fillId="0" borderId="7" xfId="0" applyNumberFormat="1" applyFont="1" applyFill="1" applyBorder="1" applyAlignment="1">
      <alignment horizontal="center" vertical="center" wrapText="1"/>
    </xf>
    <xf numFmtId="0" fontId="27" fillId="0" borderId="7" xfId="4" quotePrefix="1" applyNumberFormat="1" applyFont="1" applyFill="1" applyBorder="1" applyAlignment="1">
      <alignment horizontal="right" vertical="center" wrapText="1"/>
    </xf>
    <xf numFmtId="0" fontId="27" fillId="0" borderId="10" xfId="0" applyFont="1" applyFill="1" applyBorder="1" applyAlignment="1">
      <alignment horizontal="center" vertical="center" wrapText="1"/>
    </xf>
    <xf numFmtId="0" fontId="27" fillId="0" borderId="7" xfId="23" applyFont="1" applyFill="1" applyBorder="1" applyAlignment="1">
      <alignment horizontal="center" vertical="center" wrapText="1" shrinkToFit="1"/>
    </xf>
    <xf numFmtId="14" fontId="27" fillId="0" borderId="12" xfId="0" applyNumberFormat="1" applyFont="1" applyFill="1" applyBorder="1" applyAlignment="1">
      <alignment horizontal="center" vertical="center" wrapText="1" shrinkToFit="1"/>
    </xf>
    <xf numFmtId="14" fontId="27" fillId="0" borderId="7" xfId="0" applyNumberFormat="1" applyFont="1" applyFill="1" applyBorder="1" applyAlignment="1">
      <alignment horizontal="center" vertical="center" wrapText="1" shrinkToFit="1"/>
    </xf>
    <xf numFmtId="41" fontId="27" fillId="0" borderId="7" xfId="24" applyNumberFormat="1" applyFont="1" applyFill="1" applyBorder="1" applyAlignment="1">
      <alignment horizontal="center" vertical="center" wrapText="1" shrinkToFit="1"/>
    </xf>
    <xf numFmtId="0" fontId="27" fillId="0" borderId="0" xfId="12" applyFont="1" applyFill="1" applyAlignment="1">
      <alignment horizontal="center" vertical="center" wrapText="1"/>
    </xf>
    <xf numFmtId="0" fontId="28" fillId="0" borderId="7" xfId="23" applyNumberFormat="1" applyFont="1" applyFill="1" applyBorder="1" applyAlignment="1">
      <alignment horizontal="center" vertical="center" wrapText="1" shrinkToFit="1"/>
    </xf>
    <xf numFmtId="0" fontId="27" fillId="0" borderId="0" xfId="4" applyNumberFormat="1" applyFont="1" applyFill="1" applyAlignment="1">
      <alignment horizontal="right" vertical="center" wrapText="1"/>
    </xf>
    <xf numFmtId="0" fontId="27" fillId="0" borderId="0" xfId="47" applyFont="1" applyFill="1" applyAlignment="1">
      <alignment horizontal="center" vertical="center" wrapText="1"/>
    </xf>
    <xf numFmtId="0" fontId="27" fillId="0" borderId="7" xfId="38" applyFont="1" applyFill="1" applyBorder="1" applyAlignment="1">
      <alignment horizontal="center" vertical="center" wrapText="1"/>
    </xf>
    <xf numFmtId="0" fontId="27" fillId="0" borderId="7" xfId="71" applyFont="1" applyFill="1" applyBorder="1" applyAlignment="1">
      <alignment horizontal="center" vertical="center" wrapText="1"/>
    </xf>
    <xf numFmtId="0" fontId="27" fillId="0" borderId="7" xfId="104" applyFont="1" applyFill="1" applyBorder="1" applyAlignment="1">
      <alignment horizontal="center" vertical="center" wrapText="1"/>
    </xf>
    <xf numFmtId="0" fontId="27" fillId="0" borderId="7" xfId="43" applyFont="1" applyFill="1" applyBorder="1" applyAlignment="1">
      <alignment horizontal="center" vertical="center" wrapText="1" shrinkToFit="1"/>
    </xf>
    <xf numFmtId="4" fontId="27" fillId="0" borderId="7" xfId="57" applyNumberFormat="1" applyFont="1" applyFill="1" applyBorder="1" applyAlignment="1">
      <alignment horizontal="center" vertical="center" wrapText="1" shrinkToFit="1"/>
    </xf>
    <xf numFmtId="0" fontId="27" fillId="0" borderId="7" xfId="23" applyNumberFormat="1" applyFont="1" applyFill="1" applyBorder="1" applyAlignment="1">
      <alignment horizontal="center" vertical="center" wrapText="1"/>
    </xf>
    <xf numFmtId="0" fontId="27" fillId="0" borderId="8" xfId="0" applyNumberFormat="1" applyFont="1" applyFill="1" applyBorder="1" applyAlignment="1">
      <alignment horizontal="center" vertical="center" wrapText="1"/>
    </xf>
    <xf numFmtId="0" fontId="27" fillId="0" borderId="8" xfId="42" applyFont="1" applyFill="1" applyBorder="1" applyAlignment="1">
      <alignment horizontal="center" vertical="center" wrapText="1"/>
    </xf>
    <xf numFmtId="14" fontId="27" fillId="0" borderId="8" xfId="0" applyNumberFormat="1" applyFont="1" applyFill="1" applyBorder="1" applyAlignment="1">
      <alignment horizontal="center" vertical="center" wrapText="1"/>
    </xf>
    <xf numFmtId="182" fontId="27" fillId="0" borderId="8" xfId="4" applyNumberFormat="1" applyFont="1" applyFill="1" applyBorder="1" applyAlignment="1">
      <alignment horizontal="right" vertical="center" wrapText="1" shrinkToFit="1"/>
    </xf>
    <xf numFmtId="0" fontId="27" fillId="0" borderId="8" xfId="4" applyNumberFormat="1" applyFont="1" applyFill="1" applyBorder="1" applyAlignment="1">
      <alignment horizontal="right" vertical="center" wrapText="1" shrinkToFit="1"/>
    </xf>
    <xf numFmtId="0" fontId="27" fillId="0" borderId="0" xfId="42" applyFont="1" applyFill="1" applyAlignment="1">
      <alignment horizontal="center" vertical="center" wrapText="1"/>
    </xf>
    <xf numFmtId="0" fontId="27" fillId="0" borderId="7" xfId="12" applyFont="1" applyFill="1" applyBorder="1" applyAlignment="1">
      <alignment horizontal="center" vertical="center" wrapText="1"/>
    </xf>
    <xf numFmtId="0" fontId="27" fillId="0" borderId="7" xfId="44" applyFont="1" applyFill="1" applyBorder="1" applyAlignment="1">
      <alignment horizontal="center" vertical="center" wrapText="1"/>
    </xf>
    <xf numFmtId="0" fontId="27" fillId="0" borderId="7" xfId="46" applyFont="1" applyFill="1" applyBorder="1" applyAlignment="1">
      <alignment horizontal="center" vertical="center" wrapText="1"/>
    </xf>
    <xf numFmtId="14" fontId="27" fillId="0" borderId="7" xfId="38" applyNumberFormat="1" applyFont="1" applyFill="1" applyBorder="1" applyAlignment="1">
      <alignment horizontal="center" vertical="center" wrapText="1"/>
    </xf>
    <xf numFmtId="0" fontId="27" fillId="0" borderId="7" xfId="40" applyNumberFormat="1" applyFont="1" applyFill="1" applyBorder="1" applyAlignment="1">
      <alignment horizontal="center" vertical="center" wrapText="1" shrinkToFit="1"/>
    </xf>
    <xf numFmtId="0" fontId="27" fillId="0" borderId="7" xfId="38" applyNumberFormat="1" applyFont="1" applyFill="1" applyBorder="1" applyAlignment="1">
      <alignment horizontal="center" vertical="center" wrapText="1"/>
    </xf>
    <xf numFmtId="14" fontId="27" fillId="0" borderId="7" xfId="23" quotePrefix="1" applyNumberFormat="1" applyFont="1" applyFill="1" applyBorder="1" applyAlignment="1">
      <alignment horizontal="center" vertical="center" wrapText="1" shrinkToFit="1"/>
    </xf>
    <xf numFmtId="0" fontId="27" fillId="0" borderId="7" xfId="106" applyFont="1" applyFill="1" applyBorder="1" applyAlignment="1">
      <alignment horizontal="center" vertical="center" wrapText="1"/>
    </xf>
    <xf numFmtId="0" fontId="27" fillId="0" borderId="7" xfId="14" applyFont="1" applyFill="1" applyBorder="1" applyAlignment="1">
      <alignment horizontal="center" vertical="center" wrapText="1"/>
    </xf>
    <xf numFmtId="49" fontId="27" fillId="0" borderId="7" xfId="61" applyNumberFormat="1" applyFont="1" applyFill="1" applyBorder="1" applyAlignment="1">
      <alignment horizontal="center" vertical="center" wrapText="1" shrinkToFit="1"/>
    </xf>
    <xf numFmtId="0" fontId="27" fillId="0" borderId="7" xfId="0" quotePrefix="1" applyNumberFormat="1" applyFont="1" applyFill="1" applyBorder="1" applyAlignment="1">
      <alignment horizontal="center" vertical="center" wrapText="1"/>
    </xf>
    <xf numFmtId="0" fontId="27" fillId="0" borderId="7" xfId="61" applyNumberFormat="1" applyFont="1" applyFill="1" applyBorder="1" applyAlignment="1">
      <alignment horizontal="center" vertical="center" wrapText="1" shrinkToFit="1"/>
    </xf>
    <xf numFmtId="14" fontId="27" fillId="0" borderId="7" xfId="0" quotePrefix="1" applyNumberFormat="1" applyFont="1" applyFill="1" applyBorder="1" applyAlignment="1">
      <alignment horizontal="center" vertical="center" wrapText="1"/>
    </xf>
    <xf numFmtId="0" fontId="27" fillId="0" borderId="7" xfId="47" applyFont="1" applyFill="1" applyBorder="1" applyAlignment="1">
      <alignment horizontal="center" vertical="center" wrapText="1"/>
    </xf>
    <xf numFmtId="0" fontId="27" fillId="0" borderId="7" xfId="61" applyFont="1" applyFill="1" applyBorder="1" applyAlignment="1">
      <alignment horizontal="center" vertical="center" wrapText="1"/>
    </xf>
    <xf numFmtId="0" fontId="27" fillId="0" borderId="7" xfId="48" applyFont="1" applyFill="1" applyBorder="1" applyAlignment="1">
      <alignment horizontal="center" vertical="center" wrapText="1" shrinkToFit="1"/>
    </xf>
    <xf numFmtId="0" fontId="27" fillId="0" borderId="7" xfId="38" applyFont="1" applyFill="1" applyBorder="1" applyAlignment="1">
      <alignment horizontal="center" vertical="center" wrapText="1" shrinkToFit="1"/>
    </xf>
    <xf numFmtId="0" fontId="27" fillId="0" borderId="7" xfId="49" applyFont="1" applyFill="1" applyBorder="1" applyAlignment="1">
      <alignment horizontal="center" vertical="center" wrapText="1"/>
    </xf>
    <xf numFmtId="0" fontId="27" fillId="0" borderId="7" xfId="50" applyNumberFormat="1" applyFont="1" applyFill="1" applyBorder="1" applyAlignment="1">
      <alignment horizontal="center" vertical="center" wrapText="1"/>
    </xf>
    <xf numFmtId="14" fontId="27" fillId="0" borderId="7" xfId="50" applyNumberFormat="1" applyFont="1" applyFill="1" applyBorder="1" applyAlignment="1">
      <alignment horizontal="center" vertical="center" wrapText="1"/>
    </xf>
    <xf numFmtId="182" fontId="27" fillId="0" borderId="11" xfId="4" applyNumberFormat="1" applyFont="1" applyFill="1" applyBorder="1" applyAlignment="1">
      <alignment horizontal="right" vertical="center" wrapText="1"/>
    </xf>
    <xf numFmtId="0" fontId="27" fillId="0" borderId="0" xfId="0" applyFont="1" applyFill="1" applyAlignment="1">
      <alignment horizontal="center" vertical="center" wrapText="1"/>
    </xf>
    <xf numFmtId="177" fontId="0" fillId="0" borderId="7" xfId="1" applyNumberFormat="1" applyFont="1" applyFill="1" applyBorder="1" applyAlignment="1" applyProtection="1">
      <alignment horizontal="center" vertical="center"/>
    </xf>
    <xf numFmtId="184" fontId="0" fillId="0" borderId="7" xfId="1" applyNumberFormat="1" applyFont="1" applyFill="1" applyBorder="1" applyAlignment="1" applyProtection="1">
      <alignment horizontal="center" vertical="center"/>
    </xf>
    <xf numFmtId="182" fontId="0" fillId="0" borderId="7" xfId="4" applyNumberFormat="1" applyFont="1" applyFill="1" applyBorder="1" applyAlignment="1" applyProtection="1">
      <alignment horizontal="right" vertical="center"/>
    </xf>
    <xf numFmtId="0" fontId="0" fillId="0" borderId="7" xfId="4" applyNumberFormat="1" applyFont="1" applyBorder="1" applyAlignment="1">
      <alignment horizontal="right" vertical="center" wrapText="1"/>
    </xf>
    <xf numFmtId="0" fontId="0" fillId="0" borderId="7" xfId="0" applyFont="1" applyFill="1" applyBorder="1" applyAlignment="1">
      <alignment horizontal="center" vertical="center" shrinkToFit="1"/>
    </xf>
    <xf numFmtId="0" fontId="0" fillId="3" borderId="7" xfId="0" applyFont="1" applyFill="1" applyBorder="1" applyAlignment="1">
      <alignment horizontal="center" vertical="center" shrinkToFit="1"/>
    </xf>
    <xf numFmtId="0" fontId="0" fillId="0" borderId="7" xfId="4" applyNumberFormat="1" applyFont="1" applyFill="1" applyBorder="1" applyAlignment="1">
      <alignment horizontal="right" vertical="center" wrapText="1"/>
    </xf>
    <xf numFmtId="177" fontId="27" fillId="0" borderId="7" xfId="1" applyNumberFormat="1" applyFont="1" applyFill="1" applyBorder="1" applyAlignment="1" applyProtection="1">
      <alignment horizontal="center" vertical="center"/>
    </xf>
    <xf numFmtId="184" fontId="27" fillId="0" borderId="7" xfId="1" applyNumberFormat="1" applyFont="1" applyFill="1" applyBorder="1" applyAlignment="1" applyProtection="1">
      <alignment horizontal="center" vertical="center"/>
    </xf>
    <xf numFmtId="0" fontId="27" fillId="0" borderId="7" xfId="4" applyNumberFormat="1" applyFont="1" applyBorder="1" applyAlignment="1">
      <alignment horizontal="right" vertical="center" wrapText="1"/>
    </xf>
    <xf numFmtId="177" fontId="0" fillId="0" borderId="7" xfId="1" applyNumberFormat="1" applyFont="1" applyFill="1" applyBorder="1" applyAlignment="1" applyProtection="1">
      <alignment horizontal="center" vertical="center" wrapText="1"/>
    </xf>
    <xf numFmtId="14" fontId="0" fillId="0" borderId="7" xfId="1" applyNumberFormat="1" applyFont="1" applyFill="1" applyBorder="1" applyAlignment="1" applyProtection="1">
      <alignment horizontal="center" vertical="center"/>
    </xf>
    <xf numFmtId="0" fontId="0" fillId="0" borderId="7" xfId="110" applyFont="1" applyFill="1" applyBorder="1" applyAlignment="1">
      <alignment horizontal="center" vertical="center"/>
    </xf>
    <xf numFmtId="182" fontId="0" fillId="0" borderId="7" xfId="4" applyNumberFormat="1" applyFont="1" applyFill="1" applyBorder="1" applyAlignment="1" applyProtection="1">
      <alignment horizontal="right" vertical="center" shrinkToFit="1"/>
    </xf>
    <xf numFmtId="0" fontId="0" fillId="0" borderId="7" xfId="110" applyFont="1" applyFill="1" applyBorder="1" applyAlignment="1">
      <alignment horizontal="center" vertical="center" shrinkToFit="1"/>
    </xf>
    <xf numFmtId="182" fontId="0" fillId="0" borderId="7" xfId="4" applyNumberFormat="1" applyFont="1" applyFill="1" applyBorder="1" applyAlignment="1">
      <alignment horizontal="right" vertical="center" shrinkToFit="1"/>
    </xf>
    <xf numFmtId="177" fontId="27" fillId="0" borderId="7" xfId="1" applyNumberFormat="1" applyFont="1" applyFill="1" applyBorder="1" applyAlignment="1" applyProtection="1">
      <alignment horizontal="center" vertical="center" shrinkToFit="1"/>
    </xf>
    <xf numFmtId="177" fontId="0" fillId="0" borderId="7" xfId="1" applyNumberFormat="1" applyFont="1" applyFill="1" applyBorder="1" applyAlignment="1" applyProtection="1">
      <alignment horizontal="center" vertical="center" shrinkToFit="1"/>
    </xf>
    <xf numFmtId="184" fontId="27" fillId="0" borderId="7" xfId="1" applyNumberFormat="1" applyFont="1" applyFill="1" applyBorder="1" applyAlignment="1" applyProtection="1">
      <alignment horizontal="center" vertical="center" shrinkToFit="1"/>
    </xf>
    <xf numFmtId="182" fontId="27" fillId="0" borderId="7" xfId="4" applyNumberFormat="1" applyFont="1" applyFill="1" applyBorder="1" applyAlignment="1" applyProtection="1">
      <alignment horizontal="right" vertical="center" shrinkToFit="1"/>
    </xf>
    <xf numFmtId="0" fontId="27" fillId="0" borderId="7" xfId="4" applyNumberFormat="1" applyFont="1" applyBorder="1" applyAlignment="1">
      <alignment horizontal="right" vertical="center" shrinkToFit="1"/>
    </xf>
    <xf numFmtId="182" fontId="27" fillId="0" borderId="7" xfId="4" applyNumberFormat="1" applyFont="1" applyFill="1" applyBorder="1" applyAlignment="1">
      <alignment horizontal="right" vertical="center" shrinkToFit="1"/>
    </xf>
    <xf numFmtId="0" fontId="27" fillId="0" borderId="7" xfId="4" applyNumberFormat="1" applyFont="1" applyFill="1" applyBorder="1" applyAlignment="1">
      <alignment horizontal="right" vertical="center" shrinkToFit="1"/>
    </xf>
    <xf numFmtId="182" fontId="27" fillId="0" borderId="7" xfId="4" applyNumberFormat="1" applyFont="1" applyFill="1" applyBorder="1" applyAlignment="1" applyProtection="1">
      <alignment horizontal="right" vertical="center"/>
    </xf>
    <xf numFmtId="14" fontId="0" fillId="0" borderId="7" xfId="0" applyNumberFormat="1" applyFont="1" applyFill="1" applyBorder="1" applyAlignment="1">
      <alignment horizontal="center" vertical="center" shrinkToFit="1"/>
    </xf>
    <xf numFmtId="182" fontId="27" fillId="0" borderId="7" xfId="4" applyNumberFormat="1" applyFont="1" applyBorder="1" applyAlignment="1">
      <alignment horizontal="right" vertical="center" shrinkToFit="1"/>
    </xf>
    <xf numFmtId="184" fontId="0" fillId="0" borderId="7" xfId="1" applyNumberFormat="1" applyFont="1" applyFill="1" applyBorder="1" applyAlignment="1" applyProtection="1">
      <alignment horizontal="center" vertical="center" shrinkToFit="1"/>
    </xf>
    <xf numFmtId="0" fontId="27" fillId="0" borderId="7" xfId="9" applyFont="1" applyBorder="1" applyAlignment="1">
      <alignment horizontal="center" vertical="center"/>
    </xf>
    <xf numFmtId="178" fontId="27" fillId="0" borderId="7" xfId="0" applyNumberFormat="1" applyFont="1" applyFill="1" applyBorder="1" applyAlignment="1">
      <alignment horizontal="center" vertical="center" shrinkToFit="1"/>
    </xf>
    <xf numFmtId="184" fontId="27" fillId="0" borderId="7" xfId="1" applyNumberFormat="1" applyFont="1" applyFill="1" applyBorder="1" applyAlignment="1" applyProtection="1">
      <alignment horizontal="center" vertical="center" wrapText="1"/>
    </xf>
    <xf numFmtId="182" fontId="15" fillId="0" borderId="7" xfId="4" applyNumberFormat="1" applyFont="1" applyFill="1" applyBorder="1" applyAlignment="1" applyProtection="1">
      <alignment horizontal="right" vertical="center"/>
    </xf>
    <xf numFmtId="0" fontId="15" fillId="0" borderId="7" xfId="4" applyNumberFormat="1" applyFont="1" applyBorder="1" applyAlignment="1">
      <alignment horizontal="right" vertical="center" wrapText="1"/>
    </xf>
    <xf numFmtId="58" fontId="15" fillId="0" borderId="7" xfId="4" applyNumberFormat="1" applyFont="1" applyFill="1" applyBorder="1" applyAlignment="1">
      <alignment horizontal="center" vertical="center"/>
    </xf>
    <xf numFmtId="177" fontId="0" fillId="0" borderId="7" xfId="1" quotePrefix="1" applyNumberFormat="1" applyFont="1" applyFill="1" applyBorder="1" applyAlignment="1" applyProtection="1">
      <alignment horizontal="center" vertical="center"/>
    </xf>
    <xf numFmtId="0" fontId="32" fillId="0" borderId="7" xfId="0" applyFont="1" applyFill="1" applyBorder="1" applyAlignment="1">
      <alignment horizontal="center" vertical="center" shrinkToFit="1"/>
    </xf>
    <xf numFmtId="177" fontId="0" fillId="0" borderId="11" xfId="1" applyNumberFormat="1" applyFont="1" applyFill="1" applyBorder="1" applyAlignment="1" applyProtection="1">
      <alignment horizontal="center" vertical="center"/>
    </xf>
    <xf numFmtId="177" fontId="0" fillId="0" borderId="14" xfId="1" applyNumberFormat="1" applyFont="1" applyFill="1" applyBorder="1" applyAlignment="1" applyProtection="1">
      <alignment horizontal="center" vertical="center"/>
    </xf>
    <xf numFmtId="0" fontId="27" fillId="0" borderId="8" xfId="0" applyFont="1" applyFill="1" applyBorder="1" applyAlignment="1">
      <alignment horizontal="center" vertical="center"/>
    </xf>
    <xf numFmtId="0" fontId="27" fillId="0" borderId="7" xfId="4" applyNumberFormat="1" applyFont="1" applyFill="1" applyBorder="1" applyAlignment="1" applyProtection="1">
      <alignment horizontal="right" vertical="center"/>
    </xf>
    <xf numFmtId="0" fontId="15" fillId="0" borderId="7" xfId="0" applyNumberFormat="1" applyFont="1" applyFill="1" applyBorder="1" applyAlignment="1">
      <alignment horizontal="center" vertical="center"/>
    </xf>
    <xf numFmtId="0" fontId="15" fillId="0" borderId="7" xfId="0" applyNumberFormat="1" applyFont="1" applyFill="1" applyBorder="1" applyAlignment="1">
      <alignment horizontal="center" vertical="center" shrinkToFit="1"/>
    </xf>
    <xf numFmtId="14" fontId="15" fillId="0" borderId="7" xfId="0" applyNumberFormat="1" applyFont="1" applyFill="1" applyBorder="1" applyAlignment="1">
      <alignment horizontal="center" vertical="center"/>
    </xf>
    <xf numFmtId="0" fontId="15" fillId="0" borderId="7" xfId="4" applyNumberFormat="1" applyFont="1" applyFill="1" applyBorder="1" applyAlignment="1">
      <alignment horizontal="right" vertical="center"/>
    </xf>
    <xf numFmtId="182" fontId="15" fillId="0" borderId="7" xfId="4" applyNumberFormat="1" applyFont="1" applyFill="1" applyBorder="1" applyAlignment="1">
      <alignment horizontal="right" vertical="center"/>
    </xf>
    <xf numFmtId="14" fontId="0" fillId="3" borderId="7" xfId="0" applyNumberFormat="1" applyFont="1" applyFill="1" applyBorder="1" applyAlignment="1">
      <alignment horizontal="center" vertical="center" shrinkToFit="1"/>
    </xf>
    <xf numFmtId="185" fontId="0" fillId="3" borderId="7" xfId="0" applyNumberFormat="1" applyFont="1" applyFill="1" applyBorder="1" applyAlignment="1">
      <alignment horizontal="center" vertical="center" shrinkToFit="1"/>
    </xf>
    <xf numFmtId="185" fontId="0" fillId="3" borderId="7" xfId="0" applyNumberFormat="1" applyFont="1" applyFill="1" applyBorder="1" applyAlignment="1">
      <alignment horizontal="center" vertical="center"/>
    </xf>
    <xf numFmtId="0" fontId="27" fillId="0" borderId="7" xfId="34" applyFont="1" applyBorder="1" applyAlignment="1">
      <alignment horizontal="center" vertical="center"/>
    </xf>
    <xf numFmtId="0" fontId="27" fillId="0" borderId="7" xfId="34" applyFont="1" applyBorder="1" applyAlignment="1">
      <alignment horizontal="center" vertical="center" shrinkToFit="1"/>
    </xf>
    <xf numFmtId="184" fontId="0" fillId="0" borderId="7" xfId="1" applyNumberFormat="1" applyFont="1" applyBorder="1" applyAlignment="1" applyProtection="1">
      <alignment horizontal="center" vertical="center"/>
    </xf>
    <xf numFmtId="0" fontId="0" fillId="0" borderId="7" xfId="78" applyFont="1" applyBorder="1" applyAlignment="1">
      <alignment horizontal="center" vertical="center"/>
    </xf>
    <xf numFmtId="185" fontId="0" fillId="0" borderId="7" xfId="78" applyNumberFormat="1" applyFont="1" applyBorder="1" applyAlignment="1">
      <alignment horizontal="center" vertical="center"/>
    </xf>
    <xf numFmtId="185" fontId="0" fillId="0" borderId="7" xfId="0" applyNumberFormat="1" applyFont="1" applyBorder="1" applyAlignment="1">
      <alignment horizontal="center" vertical="center" shrinkToFit="1"/>
    </xf>
    <xf numFmtId="14" fontId="0" fillId="0" borderId="7" xfId="0" applyNumberFormat="1" applyFont="1" applyBorder="1" applyAlignment="1">
      <alignment horizontal="center" vertical="center" shrinkToFit="1"/>
    </xf>
    <xf numFmtId="0" fontId="0" fillId="0" borderId="7" xfId="9" applyFont="1" applyBorder="1" applyAlignment="1">
      <alignment horizontal="center" vertical="center" shrinkToFit="1"/>
    </xf>
    <xf numFmtId="0" fontId="27" fillId="0" borderId="7" xfId="14" applyFont="1" applyBorder="1" applyAlignment="1">
      <alignment horizontal="center" vertical="center" shrinkToFit="1"/>
    </xf>
    <xf numFmtId="0" fontId="0" fillId="0" borderId="7" xfId="9" applyFont="1" applyBorder="1" applyAlignment="1">
      <alignment horizontal="center" vertical="center"/>
    </xf>
    <xf numFmtId="0" fontId="27" fillId="0" borderId="7" xfId="102" applyFont="1" applyBorder="1" applyAlignment="1">
      <alignment horizontal="center" vertical="center" shrinkToFit="1"/>
    </xf>
    <xf numFmtId="0" fontId="27" fillId="0" borderId="7" xfId="102" applyFont="1" applyBorder="1" applyAlignment="1">
      <alignment horizontal="center" vertical="center"/>
    </xf>
    <xf numFmtId="0" fontId="27" fillId="0" borderId="7" xfId="14" applyFont="1" applyFill="1" applyBorder="1" applyAlignment="1">
      <alignment horizontal="center" vertical="center" shrinkToFit="1"/>
    </xf>
    <xf numFmtId="0" fontId="27" fillId="0" borderId="7" xfId="4" applyNumberFormat="1" applyFont="1" applyFill="1" applyBorder="1" applyAlignment="1">
      <alignment horizontal="right" vertical="center"/>
    </xf>
    <xf numFmtId="0" fontId="27" fillId="0" borderId="7" xfId="102" applyFont="1" applyFill="1" applyBorder="1" applyAlignment="1">
      <alignment horizontal="center" vertical="center" shrinkToFit="1"/>
    </xf>
    <xf numFmtId="0" fontId="27" fillId="0" borderId="7" xfId="11" applyFont="1" applyBorder="1" applyAlignment="1">
      <alignment horizontal="center" vertical="center" shrinkToFit="1"/>
    </xf>
    <xf numFmtId="0" fontId="27" fillId="0" borderId="7" xfId="11" applyFont="1" applyBorder="1" applyAlignment="1">
      <alignment horizontal="center" vertical="center"/>
    </xf>
    <xf numFmtId="0" fontId="0" fillId="0" borderId="7" xfId="4" applyNumberFormat="1" applyFont="1" applyBorder="1" applyAlignment="1">
      <alignment horizontal="right" wrapText="1"/>
    </xf>
    <xf numFmtId="182" fontId="0" fillId="0" borderId="7" xfId="4" applyNumberFormat="1" applyFont="1" applyBorder="1" applyAlignment="1">
      <alignment horizontal="right"/>
    </xf>
    <xf numFmtId="0" fontId="27" fillId="0" borderId="7" xfId="11" applyFont="1" applyFill="1" applyBorder="1" applyAlignment="1">
      <alignment horizontal="center" vertical="center" shrinkToFit="1"/>
    </xf>
    <xf numFmtId="0" fontId="27" fillId="0" borderId="7" xfId="9" applyFont="1" applyFill="1" applyBorder="1" applyAlignment="1">
      <alignment horizontal="center" vertical="center"/>
    </xf>
    <xf numFmtId="0" fontId="27" fillId="0" borderId="7" xfId="11" applyFont="1" applyFill="1" applyBorder="1" applyAlignment="1">
      <alignment horizontal="center" vertical="center"/>
    </xf>
    <xf numFmtId="0" fontId="0" fillId="0" borderId="7" xfId="9" applyFont="1" applyBorder="1" applyAlignment="1">
      <alignment horizontal="center" vertical="center" wrapText="1"/>
    </xf>
    <xf numFmtId="14" fontId="0" fillId="0" borderId="7" xfId="9" applyNumberFormat="1" applyFont="1" applyBorder="1" applyAlignment="1">
      <alignment horizontal="center" vertical="center"/>
    </xf>
    <xf numFmtId="182" fontId="0" fillId="0" borderId="7" xfId="4" applyNumberFormat="1" applyFont="1" applyBorder="1" applyAlignment="1" applyProtection="1">
      <alignment horizontal="right" vertical="center"/>
    </xf>
    <xf numFmtId="14" fontId="0" fillId="0" borderId="7" xfId="9" applyNumberFormat="1" applyFont="1" applyBorder="1" applyAlignment="1">
      <alignment horizontal="center" vertical="center" wrapText="1"/>
    </xf>
    <xf numFmtId="0" fontId="15" fillId="0" borderId="7" xfId="9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177" fontId="15" fillId="0" borderId="7" xfId="1" applyNumberFormat="1" applyFont="1" applyFill="1" applyBorder="1" applyAlignment="1" applyProtection="1">
      <alignment horizontal="center" vertical="center"/>
    </xf>
    <xf numFmtId="184" fontId="15" fillId="0" borderId="7" xfId="1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Border="1" applyAlignment="1">
      <alignment horizontal="center" vertical="center" shrinkToFit="1"/>
    </xf>
    <xf numFmtId="186" fontId="0" fillId="3" borderId="7" xfId="9" applyNumberFormat="1" applyFont="1" applyFill="1" applyBorder="1" applyAlignment="1">
      <alignment horizontal="center" vertical="center" wrapText="1"/>
    </xf>
    <xf numFmtId="0" fontId="0" fillId="0" borderId="9" xfId="9" applyFont="1" applyBorder="1" applyAlignment="1">
      <alignment horizontal="center" vertical="center" wrapText="1"/>
    </xf>
    <xf numFmtId="182" fontId="0" fillId="0" borderId="7" xfId="4" applyNumberFormat="1" applyFont="1" applyBorder="1" applyAlignment="1" applyProtection="1">
      <alignment horizontal="right" vertical="center" wrapText="1"/>
    </xf>
    <xf numFmtId="0" fontId="0" fillId="0" borderId="7" xfId="4" applyNumberFormat="1" applyFont="1" applyFill="1" applyBorder="1" applyAlignment="1" applyProtection="1">
      <alignment horizontal="right" vertical="center"/>
    </xf>
    <xf numFmtId="0" fontId="0" fillId="0" borderId="7" xfId="4" applyNumberFormat="1" applyFont="1" applyBorder="1" applyAlignment="1">
      <alignment horizontal="right" vertical="center" shrinkToFit="1"/>
    </xf>
    <xf numFmtId="0" fontId="15" fillId="0" borderId="7" xfId="0" applyNumberFormat="1" applyFont="1" applyBorder="1" applyAlignment="1">
      <alignment horizontal="center" vertical="center" shrinkToFit="1"/>
    </xf>
    <xf numFmtId="14" fontId="15" fillId="0" borderId="7" xfId="0" applyNumberFormat="1" applyFont="1" applyBorder="1" applyAlignment="1">
      <alignment horizontal="center" vertical="center" shrinkToFit="1"/>
    </xf>
    <xf numFmtId="184" fontId="15" fillId="0" borderId="7" xfId="1" applyNumberFormat="1" applyFont="1" applyFill="1" applyBorder="1" applyAlignment="1" applyProtection="1">
      <alignment horizontal="center" vertical="center" shrinkToFit="1"/>
    </xf>
    <xf numFmtId="182" fontId="15" fillId="0" borderId="7" xfId="4" applyNumberFormat="1" applyFont="1" applyFill="1" applyBorder="1" applyAlignment="1" applyProtection="1">
      <alignment horizontal="right" vertical="center" shrinkToFit="1"/>
    </xf>
    <xf numFmtId="0" fontId="15" fillId="5" borderId="7" xfId="4" quotePrefix="1" applyNumberFormat="1" applyFont="1" applyFill="1" applyBorder="1" applyAlignment="1">
      <alignment horizontal="right" vertical="center" shrinkToFit="1"/>
    </xf>
    <xf numFmtId="0" fontId="15" fillId="0" borderId="7" xfId="9" applyNumberFormat="1" applyFont="1" applyBorder="1" applyAlignment="1">
      <alignment horizontal="center" vertical="center" shrinkToFit="1"/>
    </xf>
    <xf numFmtId="177" fontId="15" fillId="0" borderId="7" xfId="1" applyNumberFormat="1" applyFont="1" applyFill="1" applyBorder="1" applyAlignment="1" applyProtection="1">
      <alignment horizontal="center" vertical="center" shrinkToFit="1"/>
    </xf>
    <xf numFmtId="177" fontId="15" fillId="0" borderId="7" xfId="1" quotePrefix="1" applyNumberFormat="1" applyFont="1" applyFill="1" applyBorder="1" applyAlignment="1" applyProtection="1">
      <alignment horizontal="center" vertical="center" shrinkToFit="1"/>
    </xf>
    <xf numFmtId="0" fontId="27" fillId="0" borderId="0" xfId="9" applyFont="1" applyAlignment="1">
      <alignment horizontal="center" vertical="center" shrinkToFit="1"/>
    </xf>
    <xf numFmtId="0" fontId="0" fillId="0" borderId="15" xfId="0" applyFont="1" applyBorder="1" applyAlignment="1">
      <alignment horizontal="center" vertical="center"/>
    </xf>
    <xf numFmtId="177" fontId="0" fillId="0" borderId="7" xfId="1" applyNumberFormat="1" applyFont="1" applyBorder="1" applyAlignment="1" applyProtection="1">
      <alignment horizontal="center" vertical="center"/>
    </xf>
    <xf numFmtId="14" fontId="0" fillId="0" borderId="7" xfId="1" applyNumberFormat="1" applyFont="1" applyBorder="1" applyAlignment="1" applyProtection="1">
      <alignment horizontal="center" vertical="center"/>
    </xf>
    <xf numFmtId="184" fontId="27" fillId="0" borderId="7" xfId="1" applyNumberFormat="1" applyFont="1" applyBorder="1" applyAlignment="1" applyProtection="1">
      <alignment horizontal="center" vertical="center"/>
    </xf>
    <xf numFmtId="184" fontId="27" fillId="0" borderId="8" xfId="1" applyNumberFormat="1" applyFont="1" applyBorder="1" applyAlignment="1" applyProtection="1">
      <alignment horizontal="center" vertical="center"/>
    </xf>
    <xf numFmtId="182" fontId="27" fillId="0" borderId="8" xfId="4" applyNumberFormat="1" applyFont="1" applyBorder="1" applyAlignment="1">
      <alignment horizontal="right" vertical="center"/>
    </xf>
    <xf numFmtId="0" fontId="27" fillId="0" borderId="8" xfId="4" applyNumberFormat="1" applyFont="1" applyBorder="1" applyAlignment="1">
      <alignment horizontal="right" vertical="center" wrapText="1"/>
    </xf>
    <xf numFmtId="0" fontId="27" fillId="0" borderId="8" xfId="0" applyFont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/>
    </xf>
    <xf numFmtId="0" fontId="0" fillId="0" borderId="10" xfId="4" applyNumberFormat="1" applyFont="1" applyFill="1" applyBorder="1" applyAlignment="1">
      <alignment horizontal="right" vertical="center"/>
    </xf>
    <xf numFmtId="0" fontId="27" fillId="0" borderId="7" xfId="3" applyFont="1" applyBorder="1" applyAlignment="1">
      <alignment horizontal="center" vertical="center" shrinkToFit="1"/>
    </xf>
    <xf numFmtId="0" fontId="0" fillId="0" borderId="7" xfId="3" applyFont="1" applyFill="1" applyBorder="1" applyAlignment="1">
      <alignment horizontal="center" vertical="center"/>
    </xf>
    <xf numFmtId="0" fontId="0" fillId="0" borderId="7" xfId="3" applyNumberFormat="1" applyFont="1" applyFill="1" applyBorder="1" applyAlignment="1">
      <alignment horizontal="center" vertical="center"/>
    </xf>
    <xf numFmtId="0" fontId="0" fillId="0" borderId="7" xfId="3" applyFont="1" applyBorder="1" applyAlignment="1">
      <alignment horizontal="center" vertical="center" wrapText="1"/>
    </xf>
    <xf numFmtId="0" fontId="27" fillId="0" borderId="7" xfId="9" applyNumberFormat="1" applyFont="1" applyBorder="1" applyAlignment="1">
      <alignment horizontal="center" vertical="center"/>
    </xf>
    <xf numFmtId="0" fontId="0" fillId="0" borderId="7" xfId="3" applyFont="1" applyBorder="1" applyAlignment="1">
      <alignment horizontal="center" vertical="center"/>
    </xf>
    <xf numFmtId="0" fontId="0" fillId="0" borderId="7" xfId="3" applyNumberFormat="1" applyFont="1" applyBorder="1" applyAlignment="1">
      <alignment horizontal="center" vertical="center"/>
    </xf>
    <xf numFmtId="0" fontId="0" fillId="0" borderId="7" xfId="3" applyFont="1" applyBorder="1" applyAlignment="1">
      <alignment horizontal="center" vertical="center" shrinkToFit="1"/>
    </xf>
    <xf numFmtId="184" fontId="0" fillId="3" borderId="7" xfId="1" applyNumberFormat="1" applyFont="1" applyFill="1" applyBorder="1" applyAlignment="1" applyProtection="1">
      <alignment horizontal="center" vertical="center" shrinkToFit="1"/>
    </xf>
    <xf numFmtId="182" fontId="0" fillId="3" borderId="7" xfId="4" applyNumberFormat="1" applyFont="1" applyFill="1" applyBorder="1" applyAlignment="1" applyProtection="1">
      <alignment horizontal="right" vertical="center"/>
    </xf>
    <xf numFmtId="0" fontId="0" fillId="0" borderId="7" xfId="9" applyNumberFormat="1" applyFont="1" applyBorder="1" applyAlignment="1">
      <alignment horizontal="center" vertical="center"/>
    </xf>
    <xf numFmtId="0" fontId="0" fillId="0" borderId="7" xfId="9" applyFont="1" applyFill="1" applyBorder="1" applyAlignment="1">
      <alignment horizontal="center" vertical="center"/>
    </xf>
    <xf numFmtId="0" fontId="27" fillId="0" borderId="7" xfId="17" applyFont="1" applyBorder="1" applyAlignment="1">
      <alignment horizontal="center" vertical="center"/>
    </xf>
    <xf numFmtId="0" fontId="27" fillId="0" borderId="7" xfId="17" applyNumberFormat="1" applyFont="1" applyBorder="1" applyAlignment="1">
      <alignment horizontal="center" vertical="center"/>
    </xf>
    <xf numFmtId="0" fontId="27" fillId="0" borderId="7" xfId="17" applyFont="1" applyBorder="1" applyAlignment="1">
      <alignment horizontal="center" vertical="center" wrapText="1"/>
    </xf>
    <xf numFmtId="0" fontId="27" fillId="0" borderId="7" xfId="3" applyFont="1" applyBorder="1" applyAlignment="1">
      <alignment horizontal="center" vertical="center"/>
    </xf>
    <xf numFmtId="0" fontId="27" fillId="0" borderId="7" xfId="17" applyFont="1" applyFill="1" applyBorder="1" applyAlignment="1">
      <alignment horizontal="center" vertical="center" shrinkToFit="1"/>
    </xf>
    <xf numFmtId="14" fontId="27" fillId="0" borderId="7" xfId="3" applyNumberFormat="1" applyFont="1" applyBorder="1" applyAlignment="1">
      <alignment horizontal="center" vertical="center"/>
    </xf>
    <xf numFmtId="0" fontId="27" fillId="0" borderId="7" xfId="114" applyFont="1" applyBorder="1" applyAlignment="1">
      <alignment horizontal="center" vertical="center"/>
    </xf>
    <xf numFmtId="0" fontId="27" fillId="0" borderId="7" xfId="3" applyFont="1" applyFill="1" applyBorder="1" applyAlignment="1">
      <alignment horizontal="center" vertical="center" shrinkToFit="1"/>
    </xf>
    <xf numFmtId="184" fontId="0" fillId="0" borderId="7" xfId="1" applyNumberFormat="1" applyFont="1" applyBorder="1" applyAlignment="1" applyProtection="1">
      <alignment horizontal="center" vertical="center" shrinkToFit="1"/>
    </xf>
    <xf numFmtId="0" fontId="27" fillId="3" borderId="7" xfId="3" applyFont="1" applyFill="1" applyBorder="1" applyAlignment="1">
      <alignment horizontal="center" vertical="center" shrinkToFit="1"/>
    </xf>
    <xf numFmtId="0" fontId="27" fillId="3" borderId="7" xfId="3" applyFont="1" applyFill="1" applyBorder="1" applyAlignment="1">
      <alignment horizontal="center" vertical="center" wrapText="1" shrinkToFit="1"/>
    </xf>
    <xf numFmtId="0" fontId="27" fillId="3" borderId="7" xfId="3" applyNumberFormat="1" applyFont="1" applyFill="1" applyBorder="1" applyAlignment="1">
      <alignment horizontal="center" vertical="center" shrinkToFit="1"/>
    </xf>
    <xf numFmtId="0" fontId="27" fillId="3" borderId="7" xfId="3" applyFont="1" applyFill="1" applyBorder="1" applyAlignment="1">
      <alignment horizontal="center" vertical="center"/>
    </xf>
    <xf numFmtId="14" fontId="27" fillId="3" borderId="7" xfId="3" applyNumberFormat="1" applyFont="1" applyFill="1" applyBorder="1" applyAlignment="1">
      <alignment horizontal="center" vertical="center"/>
    </xf>
    <xf numFmtId="182" fontId="27" fillId="3" borderId="7" xfId="4" applyNumberFormat="1" applyFont="1" applyFill="1" applyBorder="1" applyAlignment="1" applyProtection="1">
      <alignment horizontal="right" vertical="center" shrinkToFit="1"/>
    </xf>
    <xf numFmtId="0" fontId="27" fillId="3" borderId="7" xfId="4" applyNumberFormat="1" applyFont="1" applyFill="1" applyBorder="1" applyAlignment="1">
      <alignment horizontal="right" vertical="center" shrinkToFit="1"/>
    </xf>
    <xf numFmtId="14" fontId="0" fillId="0" borderId="7" xfId="3" applyNumberFormat="1" applyFont="1" applyFill="1" applyBorder="1" applyAlignment="1">
      <alignment horizontal="center" vertical="center"/>
    </xf>
    <xf numFmtId="0" fontId="0" fillId="0" borderId="7" xfId="3" applyFont="1" applyFill="1" applyBorder="1" applyAlignment="1">
      <alignment horizontal="center" vertical="center" shrinkToFit="1"/>
    </xf>
    <xf numFmtId="0" fontId="0" fillId="0" borderId="7" xfId="3" applyFont="1" applyFill="1" applyBorder="1" applyAlignment="1">
      <alignment horizontal="center" vertical="center" wrapText="1"/>
    </xf>
    <xf numFmtId="0" fontId="27" fillId="0" borderId="0" xfId="3" applyFont="1" applyAlignment="1">
      <alignment horizontal="center" vertical="center"/>
    </xf>
    <xf numFmtId="0" fontId="15" fillId="0" borderId="7" xfId="4" applyNumberFormat="1" applyFont="1" applyBorder="1" applyAlignment="1">
      <alignment horizontal="right" vertical="center"/>
    </xf>
    <xf numFmtId="0" fontId="0" fillId="0" borderId="7" xfId="0" applyNumberFormat="1" applyFont="1" applyBorder="1" applyAlignment="1">
      <alignment horizontal="center" vertical="center" wrapText="1"/>
    </xf>
    <xf numFmtId="0" fontId="27" fillId="0" borderId="7" xfId="0" applyNumberFormat="1" applyFont="1" applyFill="1" applyBorder="1" applyAlignment="1">
      <alignment horizontal="center" vertical="center"/>
    </xf>
    <xf numFmtId="182" fontId="27" fillId="3" borderId="7" xfId="4" applyNumberFormat="1" applyFont="1" applyFill="1" applyBorder="1" applyAlignment="1" applyProtection="1">
      <alignment horizontal="right" vertical="center"/>
    </xf>
    <xf numFmtId="0" fontId="27" fillId="0" borderId="7" xfId="3" applyFont="1" applyFill="1" applyBorder="1" applyAlignment="1">
      <alignment horizontal="center" vertical="center"/>
    </xf>
    <xf numFmtId="177" fontId="27" fillId="3" borderId="7" xfId="1" applyNumberFormat="1" applyFont="1" applyFill="1" applyBorder="1" applyAlignment="1" applyProtection="1">
      <alignment horizontal="center" vertical="center" shrinkToFit="1"/>
    </xf>
    <xf numFmtId="184" fontId="27" fillId="3" borderId="7" xfId="1" applyNumberFormat="1" applyFont="1" applyFill="1" applyBorder="1" applyAlignment="1" applyProtection="1">
      <alignment horizontal="center" vertical="center" shrinkToFit="1"/>
    </xf>
    <xf numFmtId="14" fontId="27" fillId="3" borderId="7" xfId="1" applyNumberFormat="1" applyFont="1" applyFill="1" applyBorder="1" applyAlignment="1" applyProtection="1">
      <alignment horizontal="center" vertical="center" shrinkToFit="1"/>
    </xf>
    <xf numFmtId="0" fontId="27" fillId="0" borderId="7" xfId="3" applyNumberFormat="1" applyFont="1" applyBorder="1" applyAlignment="1">
      <alignment horizontal="center" vertical="center"/>
    </xf>
    <xf numFmtId="0" fontId="27" fillId="0" borderId="7" xfId="3" quotePrefix="1" applyFont="1" applyBorder="1" applyAlignment="1">
      <alignment horizontal="center" vertical="center"/>
    </xf>
    <xf numFmtId="0" fontId="27" fillId="0" borderId="7" xfId="3" applyFont="1" applyBorder="1" applyAlignment="1">
      <alignment horizontal="center" vertical="center" wrapText="1"/>
    </xf>
    <xf numFmtId="0" fontId="27" fillId="0" borderId="7" xfId="114" applyFont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 wrapText="1"/>
    </xf>
    <xf numFmtId="0" fontId="27" fillId="0" borderId="10" xfId="0" applyNumberFormat="1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 shrinkToFit="1"/>
    </xf>
    <xf numFmtId="182" fontId="27" fillId="0" borderId="10" xfId="4" applyNumberFormat="1" applyFont="1" applyFill="1" applyBorder="1" applyAlignment="1" applyProtection="1">
      <alignment horizontal="right" vertical="center"/>
    </xf>
    <xf numFmtId="0" fontId="27" fillId="0" borderId="10" xfId="4" applyNumberFormat="1" applyFont="1" applyFill="1" applyBorder="1" applyAlignment="1">
      <alignment horizontal="right" vertical="center"/>
    </xf>
    <xf numFmtId="0" fontId="27" fillId="0" borderId="10" xfId="0" applyNumberFormat="1" applyFont="1" applyFill="1" applyBorder="1" applyAlignment="1">
      <alignment horizontal="center" vertical="center" wrapText="1"/>
    </xf>
    <xf numFmtId="0" fontId="27" fillId="0" borderId="7" xfId="9" applyFont="1" applyFill="1" applyBorder="1" applyAlignment="1">
      <alignment horizontal="center" vertical="center" wrapText="1"/>
    </xf>
    <xf numFmtId="0" fontId="0" fillId="3" borderId="7" xfId="3" applyFont="1" applyFill="1" applyBorder="1" applyAlignment="1">
      <alignment horizontal="center" vertical="center" shrinkToFit="1"/>
    </xf>
    <xf numFmtId="182" fontId="0" fillId="3" borderId="16" xfId="4" applyNumberFormat="1" applyFont="1" applyFill="1" applyBorder="1" applyAlignment="1">
      <alignment horizontal="right" vertical="center"/>
    </xf>
    <xf numFmtId="0" fontId="27" fillId="0" borderId="7" xfId="12" applyFont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 shrinkToFit="1"/>
    </xf>
    <xf numFmtId="0" fontId="0" fillId="3" borderId="7" xfId="3" applyFont="1" applyFill="1" applyBorder="1" applyAlignment="1">
      <alignment horizontal="center" vertical="center" wrapText="1"/>
    </xf>
    <xf numFmtId="0" fontId="27" fillId="3" borderId="7" xfId="3" applyFont="1" applyFill="1" applyBorder="1" applyAlignment="1">
      <alignment horizontal="center" vertical="center" wrapText="1"/>
    </xf>
    <xf numFmtId="182" fontId="27" fillId="3" borderId="7" xfId="4" applyNumberFormat="1" applyFont="1" applyFill="1" applyBorder="1" applyAlignment="1">
      <alignment horizontal="right" vertical="center" shrinkToFit="1"/>
    </xf>
    <xf numFmtId="0" fontId="0" fillId="0" borderId="7" xfId="3" applyNumberFormat="1" applyFont="1" applyBorder="1" applyAlignment="1">
      <alignment horizontal="center" vertical="center" shrinkToFit="1"/>
    </xf>
    <xf numFmtId="0" fontId="0" fillId="0" borderId="7" xfId="3" applyNumberFormat="1" applyFont="1" applyFill="1" applyBorder="1" applyAlignment="1">
      <alignment horizontal="center" vertical="center" shrinkToFit="1"/>
    </xf>
    <xf numFmtId="0" fontId="0" fillId="0" borderId="7" xfId="3" applyNumberFormat="1" applyFont="1" applyFill="1" applyBorder="1" applyAlignment="1">
      <alignment horizontal="center" vertical="center" wrapText="1"/>
    </xf>
    <xf numFmtId="0" fontId="0" fillId="0" borderId="7" xfId="3" applyNumberFormat="1" applyFont="1" applyBorder="1" applyAlignment="1">
      <alignment horizontal="center" vertical="center" wrapText="1"/>
    </xf>
    <xf numFmtId="0" fontId="0" fillId="3" borderId="7" xfId="3" applyNumberFormat="1" applyFont="1" applyFill="1" applyBorder="1" applyAlignment="1">
      <alignment horizontal="center" vertical="center" shrinkToFit="1"/>
    </xf>
    <xf numFmtId="0" fontId="0" fillId="3" borderId="8" xfId="3" applyFont="1" applyFill="1" applyBorder="1" applyAlignment="1">
      <alignment horizontal="center" vertical="center"/>
    </xf>
    <xf numFmtId="0" fontId="0" fillId="0" borderId="8" xfId="3" applyFont="1" applyBorder="1" applyAlignment="1">
      <alignment horizontal="center" vertical="center"/>
    </xf>
    <xf numFmtId="0" fontId="0" fillId="3" borderId="8" xfId="3" applyFont="1" applyFill="1" applyBorder="1" applyAlignment="1">
      <alignment horizontal="center" vertical="center" wrapText="1"/>
    </xf>
    <xf numFmtId="0" fontId="0" fillId="3" borderId="8" xfId="3" applyNumberFormat="1" applyFont="1" applyFill="1" applyBorder="1" applyAlignment="1">
      <alignment horizontal="center" vertical="center"/>
    </xf>
    <xf numFmtId="177" fontId="0" fillId="0" borderId="8" xfId="1" applyNumberFormat="1" applyFont="1" applyBorder="1" applyAlignment="1" applyProtection="1">
      <alignment horizontal="center" vertical="center"/>
    </xf>
    <xf numFmtId="0" fontId="0" fillId="3" borderId="8" xfId="3" applyFont="1" applyFill="1" applyBorder="1" applyAlignment="1">
      <alignment horizontal="center" vertical="center" shrinkToFit="1"/>
    </xf>
    <xf numFmtId="182" fontId="0" fillId="3" borderId="8" xfId="4" applyNumberFormat="1" applyFont="1" applyFill="1" applyBorder="1" applyAlignment="1" applyProtection="1">
      <alignment horizontal="right" vertical="center"/>
    </xf>
    <xf numFmtId="0" fontId="0" fillId="3" borderId="8" xfId="4" applyNumberFormat="1" applyFont="1" applyFill="1" applyBorder="1" applyAlignment="1">
      <alignment horizontal="right" vertical="center"/>
    </xf>
    <xf numFmtId="0" fontId="0" fillId="3" borderId="8" xfId="3" applyNumberFormat="1" applyFont="1" applyFill="1" applyBorder="1" applyAlignment="1">
      <alignment horizontal="center" vertical="center" shrinkToFit="1"/>
    </xf>
    <xf numFmtId="177" fontId="27" fillId="0" borderId="7" xfId="1" quotePrefix="1" applyNumberFormat="1" applyFont="1" applyFill="1" applyBorder="1" applyAlignment="1" applyProtection="1">
      <alignment horizontal="center" vertical="center"/>
    </xf>
    <xf numFmtId="0" fontId="27" fillId="0" borderId="7" xfId="0" applyNumberFormat="1" applyFont="1" applyFill="1" applyBorder="1" applyAlignment="1">
      <alignment horizontal="center" vertical="center" shrinkToFit="1"/>
    </xf>
    <xf numFmtId="0" fontId="27" fillId="0" borderId="7" xfId="0" applyNumberFormat="1" applyFont="1" applyBorder="1" applyAlignment="1">
      <alignment horizontal="center" vertical="center"/>
    </xf>
    <xf numFmtId="0" fontId="27" fillId="3" borderId="7" xfId="0" applyNumberFormat="1" applyFont="1" applyFill="1" applyBorder="1" applyAlignment="1">
      <alignment horizontal="center" vertical="center" wrapText="1"/>
    </xf>
    <xf numFmtId="0" fontId="27" fillId="0" borderId="7" xfId="3" applyFont="1" applyFill="1" applyBorder="1" applyAlignment="1">
      <alignment horizontal="center" vertical="center" wrapText="1"/>
    </xf>
    <xf numFmtId="0" fontId="27" fillId="0" borderId="7" xfId="3" applyNumberFormat="1" applyFont="1" applyFill="1" applyBorder="1" applyAlignment="1">
      <alignment horizontal="center" vertical="center"/>
    </xf>
    <xf numFmtId="0" fontId="27" fillId="0" borderId="9" xfId="0" applyNumberFormat="1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 shrinkToFit="1"/>
    </xf>
    <xf numFmtId="187" fontId="27" fillId="0" borderId="7" xfId="0" applyNumberFormat="1" applyFont="1" applyBorder="1" applyAlignment="1">
      <alignment horizontal="center" vertical="center" wrapText="1"/>
    </xf>
    <xf numFmtId="177" fontId="0" fillId="3" borderId="7" xfId="109" applyNumberFormat="1" applyFont="1" applyFill="1" applyBorder="1" applyAlignment="1" applyProtection="1">
      <alignment horizontal="center" vertical="center" shrinkToFit="1"/>
    </xf>
    <xf numFmtId="184" fontId="0" fillId="3" borderId="7" xfId="109" applyNumberFormat="1" applyFont="1" applyFill="1" applyBorder="1" applyAlignment="1" applyProtection="1">
      <alignment horizontal="center" vertical="center" shrinkToFit="1"/>
    </xf>
    <xf numFmtId="182" fontId="0" fillId="3" borderId="7" xfId="4" applyNumberFormat="1" applyFont="1" applyFill="1" applyBorder="1" applyAlignment="1" applyProtection="1">
      <alignment horizontal="right" vertical="center" shrinkToFit="1"/>
    </xf>
    <xf numFmtId="0" fontId="0" fillId="3" borderId="7" xfId="4" applyNumberFormat="1" applyFont="1" applyFill="1" applyBorder="1" applyAlignment="1">
      <alignment horizontal="right" vertical="center" shrinkToFit="1"/>
    </xf>
    <xf numFmtId="177" fontId="27" fillId="0" borderId="8" xfId="1" applyNumberFormat="1" applyFont="1" applyFill="1" applyBorder="1" applyAlignment="1" applyProtection="1">
      <alignment horizontal="center" vertical="center"/>
    </xf>
    <xf numFmtId="184" fontId="27" fillId="0" borderId="8" xfId="1" applyNumberFormat="1" applyFont="1" applyFill="1" applyBorder="1" applyAlignment="1" applyProtection="1">
      <alignment horizontal="center" vertical="center"/>
    </xf>
    <xf numFmtId="182" fontId="27" fillId="0" borderId="8" xfId="4" applyNumberFormat="1" applyFont="1" applyFill="1" applyBorder="1" applyAlignment="1">
      <alignment horizontal="right" vertical="center"/>
    </xf>
    <xf numFmtId="0" fontId="27" fillId="0" borderId="8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32" fillId="0" borderId="7" xfId="0" applyFont="1" applyFill="1" applyBorder="1" applyAlignment="1">
      <alignment horizontal="center" vertical="center"/>
    </xf>
    <xf numFmtId="177" fontId="32" fillId="0" borderId="7" xfId="1" applyNumberFormat="1" applyFont="1" applyFill="1" applyBorder="1" applyAlignment="1" applyProtection="1">
      <alignment horizontal="center" vertical="center"/>
    </xf>
    <xf numFmtId="0" fontId="27" fillId="0" borderId="7" xfId="9" quotePrefix="1" applyFont="1" applyBorder="1" applyAlignment="1">
      <alignment horizontal="center" vertical="center"/>
    </xf>
    <xf numFmtId="0" fontId="27" fillId="0" borderId="7" xfId="1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177" fontId="0" fillId="0" borderId="9" xfId="1" applyNumberFormat="1" applyFont="1" applyFill="1" applyBorder="1" applyAlignment="1" applyProtection="1">
      <alignment horizontal="center" vertical="center"/>
    </xf>
    <xf numFmtId="184" fontId="0" fillId="0" borderId="9" xfId="1" applyNumberFormat="1" applyFont="1" applyFill="1" applyBorder="1" applyAlignment="1" applyProtection="1">
      <alignment horizontal="center" vertical="center"/>
    </xf>
    <xf numFmtId="182" fontId="0" fillId="0" borderId="9" xfId="4" applyNumberFormat="1" applyFont="1" applyFill="1" applyBorder="1" applyAlignment="1" applyProtection="1">
      <alignment horizontal="right" vertical="center"/>
    </xf>
    <xf numFmtId="0" fontId="0" fillId="0" borderId="9" xfId="4" applyNumberFormat="1" applyFont="1" applyBorder="1" applyAlignment="1">
      <alignment horizontal="right" vertical="center" wrapText="1"/>
    </xf>
    <xf numFmtId="0" fontId="0" fillId="0" borderId="9" xfId="0" applyFont="1" applyBorder="1" applyAlignment="1">
      <alignment horizontal="center" vertical="center"/>
    </xf>
    <xf numFmtId="179" fontId="27" fillId="0" borderId="7" xfId="9" applyNumberFormat="1" applyFont="1" applyBorder="1" applyAlignment="1">
      <alignment horizontal="center" vertical="center"/>
    </xf>
    <xf numFmtId="182" fontId="15" fillId="0" borderId="7" xfId="4" applyNumberFormat="1" applyFont="1" applyBorder="1" applyAlignment="1">
      <alignment horizontal="right" vertical="center"/>
    </xf>
    <xf numFmtId="184" fontId="0" fillId="3" borderId="7" xfId="1" applyNumberFormat="1" applyFont="1" applyFill="1" applyBorder="1" applyAlignment="1" applyProtection="1">
      <alignment horizontal="center" vertical="center"/>
    </xf>
    <xf numFmtId="0" fontId="0" fillId="3" borderId="7" xfId="4" applyNumberFormat="1" applyFont="1" applyFill="1" applyBorder="1" applyAlignment="1">
      <alignment horizontal="right" vertical="center" wrapText="1"/>
    </xf>
    <xf numFmtId="184" fontId="27" fillId="3" borderId="7" xfId="1" applyNumberFormat="1" applyFont="1" applyFill="1" applyBorder="1" applyAlignment="1" applyProtection="1">
      <alignment horizontal="center" vertical="center"/>
    </xf>
    <xf numFmtId="0" fontId="27" fillId="3" borderId="7" xfId="4" applyNumberFormat="1" applyFont="1" applyFill="1" applyBorder="1" applyAlignment="1">
      <alignment horizontal="right" vertical="center" wrapText="1"/>
    </xf>
    <xf numFmtId="177" fontId="0" fillId="3" borderId="7" xfId="1" applyNumberFormat="1" applyFont="1" applyFill="1" applyBorder="1" applyAlignment="1" applyProtection="1">
      <alignment horizontal="center" vertical="center" wrapText="1"/>
    </xf>
    <xf numFmtId="0" fontId="0" fillId="3" borderId="7" xfId="1" applyNumberFormat="1" applyFont="1" applyFill="1" applyBorder="1" applyAlignment="1" applyProtection="1">
      <alignment horizontal="center" vertical="center"/>
    </xf>
    <xf numFmtId="0" fontId="27" fillId="3" borderId="7" xfId="117" applyFont="1" applyFill="1" applyBorder="1" applyAlignment="1">
      <alignment horizontal="center" vertical="center"/>
    </xf>
    <xf numFmtId="182" fontId="27" fillId="0" borderId="7" xfId="4" applyNumberFormat="1" applyFont="1" applyBorder="1" applyAlignment="1" applyProtection="1">
      <alignment horizontal="right" vertical="center"/>
    </xf>
    <xf numFmtId="177" fontId="27" fillId="0" borderId="7" xfId="1" applyNumberFormat="1" applyFont="1" applyBorder="1" applyAlignment="1" applyProtection="1">
      <alignment horizontal="center" vertical="center"/>
    </xf>
    <xf numFmtId="177" fontId="0" fillId="0" borderId="14" xfId="1" applyNumberFormat="1" applyFont="1" applyBorder="1" applyAlignment="1" applyProtection="1">
      <alignment horizontal="center" vertical="center"/>
    </xf>
    <xf numFmtId="184" fontId="0" fillId="0" borderId="7" xfId="1" applyNumberFormat="1" applyFont="1" applyBorder="1" applyAlignment="1" applyProtection="1">
      <alignment horizontal="center" vertical="center" wrapText="1"/>
    </xf>
    <xf numFmtId="184" fontId="0" fillId="0" borderId="7" xfId="1" applyNumberFormat="1" applyFont="1" applyBorder="1" applyAlignment="1" applyProtection="1">
      <alignment horizontal="center" vertical="center" wrapText="1" shrinkToFit="1"/>
    </xf>
    <xf numFmtId="182" fontId="32" fillId="0" borderId="7" xfId="4" applyNumberFormat="1" applyFont="1" applyBorder="1" applyAlignment="1" applyProtection="1">
      <alignment horizontal="right" vertical="center"/>
    </xf>
    <xf numFmtId="186" fontId="0" fillId="0" borderId="7" xfId="0" applyNumberFormat="1" applyFont="1" applyBorder="1" applyAlignment="1">
      <alignment horizontal="center" vertical="center" shrinkToFit="1"/>
    </xf>
    <xf numFmtId="178" fontId="27" fillId="0" borderId="7" xfId="111" applyNumberFormat="1" applyFont="1" applyBorder="1" applyAlignment="1">
      <alignment horizontal="center" vertical="center" wrapText="1"/>
    </xf>
    <xf numFmtId="0" fontId="27" fillId="0" borderId="7" xfId="111" applyFont="1" applyBorder="1" applyAlignment="1">
      <alignment horizontal="center" vertical="center"/>
    </xf>
    <xf numFmtId="180" fontId="27" fillId="0" borderId="7" xfId="1" applyNumberFormat="1" applyFont="1" applyBorder="1" applyAlignment="1" applyProtection="1">
      <alignment horizontal="center" vertical="center"/>
    </xf>
    <xf numFmtId="180" fontId="27" fillId="0" borderId="7" xfId="0" applyNumberFormat="1" applyFont="1" applyBorder="1" applyAlignment="1">
      <alignment horizontal="center" vertical="center"/>
    </xf>
    <xf numFmtId="0" fontId="27" fillId="3" borderId="7" xfId="9" applyFont="1" applyFill="1" applyBorder="1" applyAlignment="1">
      <alignment horizontal="center" vertical="center"/>
    </xf>
    <xf numFmtId="182" fontId="0" fillId="0" borderId="15" xfId="4" applyNumberFormat="1" applyFont="1" applyBorder="1" applyAlignment="1">
      <alignment horizontal="right" vertical="center"/>
    </xf>
    <xf numFmtId="0" fontId="0" fillId="0" borderId="7" xfId="10" applyFont="1" applyBorder="1" applyAlignment="1">
      <alignment horizontal="center" vertical="center" shrinkToFit="1"/>
    </xf>
    <xf numFmtId="0" fontId="0" fillId="0" borderId="7" xfId="93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 shrinkToFit="1"/>
    </xf>
    <xf numFmtId="179" fontId="0" fillId="0" borderId="7" xfId="0" applyNumberFormat="1" applyFont="1" applyFill="1" applyBorder="1" applyAlignment="1">
      <alignment horizontal="center" vertical="center"/>
    </xf>
    <xf numFmtId="0" fontId="0" fillId="0" borderId="7" xfId="84" applyFont="1" applyFill="1" applyBorder="1" applyAlignment="1">
      <alignment horizontal="center" vertical="center"/>
    </xf>
    <xf numFmtId="182" fontId="0" fillId="0" borderId="7" xfId="4" applyNumberFormat="1" applyFont="1" applyFill="1" applyBorder="1" applyAlignment="1">
      <alignment horizontal="right" vertical="center" wrapText="1"/>
    </xf>
    <xf numFmtId="0" fontId="0" fillId="0" borderId="7" xfId="93" applyFont="1" applyFill="1" applyBorder="1" applyAlignment="1">
      <alignment horizontal="center" vertical="center" wrapText="1"/>
    </xf>
    <xf numFmtId="0" fontId="0" fillId="0" borderId="7" xfId="10" applyFont="1" applyFill="1" applyBorder="1" applyAlignment="1">
      <alignment horizontal="center" vertical="center"/>
    </xf>
    <xf numFmtId="182" fontId="0" fillId="0" borderId="7" xfId="4" applyNumberFormat="1" applyFont="1" applyBorder="1" applyAlignment="1">
      <alignment horizontal="right" vertical="center" shrinkToFit="1"/>
    </xf>
    <xf numFmtId="0" fontId="0" fillId="0" borderId="7" xfId="4" applyNumberFormat="1" applyFont="1" applyFill="1" applyBorder="1" applyAlignment="1" applyProtection="1">
      <alignment horizontal="right" vertical="center" shrinkToFit="1"/>
    </xf>
    <xf numFmtId="0" fontId="0" fillId="0" borderId="7" xfId="4" applyNumberFormat="1" applyFont="1" applyFill="1" applyBorder="1" applyAlignment="1">
      <alignment horizontal="right" vertical="center" shrinkToFit="1"/>
    </xf>
    <xf numFmtId="182" fontId="0" fillId="0" borderId="7" xfId="4" applyNumberFormat="1" applyFont="1" applyBorder="1" applyAlignment="1">
      <alignment horizontal="right" vertical="center" wrapText="1"/>
    </xf>
    <xf numFmtId="0" fontId="0" fillId="0" borderId="7" xfId="17" applyFont="1" applyFill="1" applyBorder="1" applyAlignment="1">
      <alignment horizontal="center" vertical="center"/>
    </xf>
    <xf numFmtId="0" fontId="0" fillId="0" borderId="7" xfId="0" quotePrefix="1" applyFont="1" applyBorder="1" applyAlignment="1">
      <alignment horizontal="center" vertical="center"/>
    </xf>
    <xf numFmtId="0" fontId="0" fillId="0" borderId="7" xfId="0" quotePrefix="1" applyFont="1" applyFill="1" applyBorder="1" applyAlignment="1">
      <alignment horizontal="center" vertical="center"/>
    </xf>
    <xf numFmtId="0" fontId="0" fillId="0" borderId="7" xfId="0" quotePrefix="1" applyFont="1" applyBorder="1" applyAlignment="1">
      <alignment horizontal="center" vertical="center" wrapText="1"/>
    </xf>
    <xf numFmtId="0" fontId="33" fillId="0" borderId="7" xfId="0" applyFont="1" applyFill="1" applyBorder="1" applyAlignment="1">
      <alignment horizontal="center" vertical="center"/>
    </xf>
    <xf numFmtId="3" fontId="0" fillId="0" borderId="7" xfId="0" applyNumberFormat="1" applyFont="1" applyFill="1" applyBorder="1" applyAlignment="1">
      <alignment horizontal="center" vertical="center"/>
    </xf>
    <xf numFmtId="0" fontId="27" fillId="0" borderId="7" xfId="23" applyFont="1" applyBorder="1" applyAlignment="1">
      <alignment horizontal="center" vertical="center"/>
    </xf>
    <xf numFmtId="177" fontId="27" fillId="0" borderId="7" xfId="0" applyNumberFormat="1" applyFont="1" applyFill="1" applyBorder="1" applyAlignment="1">
      <alignment horizontal="center" vertical="center"/>
    </xf>
    <xf numFmtId="179" fontId="27" fillId="0" borderId="7" xfId="10" applyNumberFormat="1" applyFont="1" applyBorder="1" applyAlignment="1">
      <alignment horizontal="center" vertical="center"/>
    </xf>
    <xf numFmtId="188" fontId="27" fillId="0" borderId="7" xfId="1" applyNumberFormat="1" applyFont="1" applyFill="1" applyBorder="1" applyAlignment="1" applyProtection="1">
      <alignment horizontal="center" vertical="center"/>
    </xf>
    <xf numFmtId="177" fontId="0" fillId="0" borderId="7" xfId="0" applyNumberFormat="1" applyFont="1" applyFill="1" applyBorder="1" applyAlignment="1">
      <alignment horizontal="center" vertical="center"/>
    </xf>
    <xf numFmtId="49" fontId="0" fillId="0" borderId="7" xfId="0" quotePrefix="1" applyNumberFormat="1" applyFont="1" applyBorder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quotePrefix="1" applyNumberFormat="1" applyFont="1" applyFill="1" applyBorder="1" applyAlignment="1" applyProtection="1">
      <alignment horizontal="center" vertical="center" shrinkToFit="1"/>
    </xf>
    <xf numFmtId="0" fontId="34" fillId="0" borderId="7" xfId="0" applyFont="1" applyFill="1" applyBorder="1" applyAlignment="1">
      <alignment horizontal="center" vertical="center"/>
    </xf>
    <xf numFmtId="177" fontId="34" fillId="0" borderId="7" xfId="0" applyNumberFormat="1" applyFont="1" applyFill="1" applyBorder="1" applyAlignment="1">
      <alignment horizontal="center" vertical="center"/>
    </xf>
    <xf numFmtId="0" fontId="0" fillId="3" borderId="7" xfId="4" quotePrefix="1" applyNumberFormat="1" applyFont="1" applyFill="1" applyBorder="1" applyAlignment="1">
      <alignment horizontal="right" vertical="center"/>
    </xf>
    <xf numFmtId="0" fontId="27" fillId="0" borderId="7" xfId="0" applyNumberFormat="1" applyFont="1" applyBorder="1" applyAlignment="1">
      <alignment horizontal="center" vertical="center" shrinkToFit="1"/>
    </xf>
    <xf numFmtId="0" fontId="27" fillId="3" borderId="7" xfId="0" applyNumberFormat="1" applyFont="1" applyFill="1" applyBorder="1" applyAlignment="1">
      <alignment horizontal="center" vertical="center" shrinkToFit="1"/>
    </xf>
    <xf numFmtId="49" fontId="0" fillId="0" borderId="7" xfId="0" applyNumberFormat="1" applyFont="1" applyBorder="1" applyAlignment="1">
      <alignment horizontal="center" vertical="center" wrapText="1" shrinkToFit="1"/>
    </xf>
    <xf numFmtId="189" fontId="0" fillId="0" borderId="7" xfId="0" applyNumberFormat="1" applyFont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shrinkToFit="1"/>
    </xf>
    <xf numFmtId="0" fontId="0" fillId="0" borderId="7" xfId="9" applyNumberFormat="1" applyFont="1" applyBorder="1" applyAlignment="1">
      <alignment horizontal="center" vertical="center" shrinkToFit="1"/>
    </xf>
    <xf numFmtId="182" fontId="0" fillId="0" borderId="7" xfId="4" applyNumberFormat="1" applyFont="1" applyFill="1" applyBorder="1" applyAlignment="1" applyProtection="1">
      <alignment horizontal="right" vertical="top" wrapText="1"/>
    </xf>
    <xf numFmtId="184" fontId="15" fillId="0" borderId="7" xfId="1" applyNumberFormat="1" applyFont="1" applyFill="1" applyBorder="1" applyAlignment="1" applyProtection="1">
      <alignment horizontal="center" vertical="center"/>
    </xf>
    <xf numFmtId="14" fontId="0" fillId="3" borderId="7" xfId="1" applyNumberFormat="1" applyFont="1" applyFill="1" applyBorder="1" applyAlignment="1" applyProtection="1">
      <alignment horizontal="center" vertical="center"/>
    </xf>
    <xf numFmtId="0" fontId="0" fillId="3" borderId="7" xfId="0" applyNumberFormat="1" applyFont="1" applyFill="1" applyBorder="1" applyAlignment="1">
      <alignment horizontal="center" vertical="center" wrapText="1"/>
    </xf>
    <xf numFmtId="177" fontId="27" fillId="0" borderId="7" xfId="1" applyNumberFormat="1" applyFont="1" applyFill="1" applyBorder="1" applyAlignment="1" applyProtection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184" fontId="24" fillId="0" borderId="7" xfId="120" applyNumberFormat="1" applyFont="1" applyFill="1" applyBorder="1" applyAlignment="1" applyProtection="1">
      <alignment horizontal="center" vertical="center"/>
    </xf>
    <xf numFmtId="182" fontId="24" fillId="0" borderId="7" xfId="4" applyNumberFormat="1" applyFont="1" applyFill="1" applyBorder="1" applyAlignment="1" applyProtection="1">
      <alignment horizontal="right" vertical="center"/>
    </xf>
    <xf numFmtId="0" fontId="24" fillId="0" borderId="7" xfId="4" applyNumberFormat="1" applyFont="1" applyBorder="1" applyAlignment="1">
      <alignment horizontal="right" vertical="center" wrapText="1"/>
    </xf>
    <xf numFmtId="182" fontId="24" fillId="0" borderId="7" xfId="4" applyNumberFormat="1" applyFont="1" applyFill="1" applyBorder="1" applyAlignment="1">
      <alignment horizontal="right" vertical="center"/>
    </xf>
    <xf numFmtId="177" fontId="24" fillId="0" borderId="7" xfId="120" applyNumberFormat="1" applyFont="1" applyFill="1" applyBorder="1" applyAlignment="1" applyProtection="1">
      <alignment horizontal="center" vertical="center"/>
    </xf>
    <xf numFmtId="14" fontId="27" fillId="0" borderId="7" xfId="1" applyNumberFormat="1" applyFont="1" applyFill="1" applyBorder="1" applyAlignment="1" applyProtection="1">
      <alignment horizontal="center" vertical="center"/>
    </xf>
    <xf numFmtId="0" fontId="27" fillId="0" borderId="7" xfId="1" applyNumberFormat="1" applyFont="1" applyFill="1" applyBorder="1" applyAlignment="1" applyProtection="1">
      <alignment horizontal="center" vertical="center"/>
    </xf>
    <xf numFmtId="0" fontId="0" fillId="0" borderId="7" xfId="0" applyFont="1" applyBorder="1" applyAlignment="1">
      <alignment horizontal="center" vertical="center"/>
    </xf>
    <xf numFmtId="182" fontId="27" fillId="0" borderId="7" xfId="4" applyNumberFormat="1" applyFont="1" applyFill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27" fillId="3" borderId="9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82" fontId="0" fillId="0" borderId="7" xfId="4" applyNumberFormat="1" applyFont="1" applyFill="1" applyBorder="1" applyAlignment="1" applyProtection="1">
      <alignment horizontal="center" vertical="center"/>
    </xf>
    <xf numFmtId="0" fontId="27" fillId="0" borderId="8" xfId="0" applyNumberFormat="1" applyFont="1" applyBorder="1" applyAlignment="1">
      <alignment horizontal="center" vertical="center" wrapText="1"/>
    </xf>
    <xf numFmtId="0" fontId="27" fillId="0" borderId="10" xfId="0" applyNumberFormat="1" applyFont="1" applyBorder="1" applyAlignment="1">
      <alignment horizontal="center" vertical="center" wrapText="1"/>
    </xf>
    <xf numFmtId="0" fontId="27" fillId="0" borderId="9" xfId="0" applyNumberFormat="1" applyFont="1" applyBorder="1" applyAlignment="1">
      <alignment horizontal="center" vertical="center" wrapText="1"/>
    </xf>
    <xf numFmtId="182" fontId="27" fillId="0" borderId="7" xfId="4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1" fontId="9" fillId="2" borderId="3" xfId="4" applyFont="1" applyFill="1" applyBorder="1" applyAlignment="1">
      <alignment horizontal="center" vertical="center" wrapText="1"/>
    </xf>
  </cellXfs>
  <cellStyles count="125">
    <cellStyle name="TableStyleLight1" xfId="1" xr:uid="{00000000-0005-0000-0000-000000000000}"/>
    <cellStyle name="TableStyleLight1 2" xfId="51" xr:uid="{00000000-0005-0000-0000-000001000000}"/>
    <cellStyle name="TableStyleLight1 22" xfId="64" xr:uid="{00000000-0005-0000-0000-000002000000}"/>
    <cellStyle name="TableStyleLight1_호텔, 콘도" xfId="120" xr:uid="{88DE8E36-35B9-44F0-B7C0-0BE591156822}"/>
    <cellStyle name="메모" xfId="109" builtinId="10"/>
    <cellStyle name="백분율 2" xfId="123" xr:uid="{B8ABED6A-354D-4472-AD64-B18C9F8FAF80}"/>
    <cellStyle name="쉼표 [0]" xfId="4" builtinId="6"/>
    <cellStyle name="쉼표 [0] 10" xfId="53" xr:uid="{00000000-0005-0000-0000-000004000000}"/>
    <cellStyle name="쉼표 [0] 2" xfId="7" xr:uid="{00000000-0005-0000-0000-000005000000}"/>
    <cellStyle name="쉼표 [0] 2 2" xfId="6" xr:uid="{00000000-0005-0000-0000-000006000000}"/>
    <cellStyle name="쉼표 [0] 2 2 2" xfId="18" xr:uid="{00000000-0005-0000-0000-000007000000}"/>
    <cellStyle name="쉼표 [0] 2 3" xfId="20" xr:uid="{00000000-0005-0000-0000-000008000000}"/>
    <cellStyle name="쉼표 [0] 2 4" xfId="116" xr:uid="{5AB7227A-6356-4A36-9652-94465CB7CD29}"/>
    <cellStyle name="쉼표 [0] 4" xfId="58" xr:uid="{00000000-0005-0000-0000-000009000000}"/>
    <cellStyle name="쉼표 [0] 5" xfId="55" xr:uid="{00000000-0005-0000-0000-00000A000000}"/>
    <cellStyle name="쉼표 [0] 5 2 2" xfId="124" xr:uid="{81414CDE-0662-42AD-84B4-C8321C9745B6}"/>
    <cellStyle name="콤마 [0]_0. 토지지목별현황(1-3) (2)" xfId="112" xr:uid="{2716A1CE-7836-4191-A9C2-EA198A2BA88E}"/>
    <cellStyle name="통화 [0]" xfId="24" builtinId="7"/>
    <cellStyle name="표준" xfId="0" builtinId="0"/>
    <cellStyle name="표준 10" xfId="23" xr:uid="{00000000-0005-0000-0000-00000D000000}"/>
    <cellStyle name="표준 10 2" xfId="54" xr:uid="{00000000-0005-0000-0000-00000E000000}"/>
    <cellStyle name="표준 10 22" xfId="40" xr:uid="{00000000-0005-0000-0000-00000F000000}"/>
    <cellStyle name="표준 10_등록현황(호텔업)" xfId="63" xr:uid="{00000000-0005-0000-0000-000010000000}"/>
    <cellStyle name="표준 101" xfId="50" xr:uid="{00000000-0005-0000-0000-000011000000}"/>
    <cellStyle name="표준 11" xfId="36" xr:uid="{00000000-0005-0000-0000-000012000000}"/>
    <cellStyle name="표준 11 2" xfId="33" xr:uid="{00000000-0005-0000-0000-000013000000}"/>
    <cellStyle name="표준 11 2 2 2 5" xfId="39" xr:uid="{00000000-0005-0000-0000-000014000000}"/>
    <cellStyle name="표준 11 2 2_등록현황(호텔업)" xfId="62" xr:uid="{00000000-0005-0000-0000-000015000000}"/>
    <cellStyle name="표준 11 3" xfId="13" xr:uid="{00000000-0005-0000-0000-000016000000}"/>
    <cellStyle name="표준 12" xfId="79" xr:uid="{00000000-0005-0000-0000-000017000000}"/>
    <cellStyle name="표준 13" xfId="26" xr:uid="{00000000-0005-0000-0000-000018000000}"/>
    <cellStyle name="표준 14" xfId="14" xr:uid="{00000000-0005-0000-0000-000019000000}"/>
    <cellStyle name="표준 15" xfId="78" xr:uid="{00000000-0005-0000-0000-00001A000000}"/>
    <cellStyle name="표준 16" xfId="31" xr:uid="{00000000-0005-0000-0000-00001B000000}"/>
    <cellStyle name="표준 17" xfId="107" xr:uid="{00000000-0005-0000-0000-00001C000000}"/>
    <cellStyle name="표준 17 2" xfId="8" xr:uid="{00000000-0005-0000-0000-00001D000000}"/>
    <cellStyle name="표준 18 2 15" xfId="74" xr:uid="{00000000-0005-0000-0000-00001E000000}"/>
    <cellStyle name="표준 19" xfId="108" xr:uid="{00000000-0005-0000-0000-00001F000000}"/>
    <cellStyle name="표준 19 11 11" xfId="71" xr:uid="{00000000-0005-0000-0000-000020000000}"/>
    <cellStyle name="표준 19 2" xfId="27" xr:uid="{00000000-0005-0000-0000-000021000000}"/>
    <cellStyle name="표준 2" xfId="3" xr:uid="{00000000-0005-0000-0000-000022000000}"/>
    <cellStyle name="표준 2 2" xfId="15" xr:uid="{00000000-0005-0000-0000-000023000000}"/>
    <cellStyle name="표준 2 2 2" xfId="41" xr:uid="{00000000-0005-0000-0000-000024000000}"/>
    <cellStyle name="표준 2 2 4" xfId="5" xr:uid="{00000000-0005-0000-0000-000025000000}"/>
    <cellStyle name="표준 2 3" xfId="19" xr:uid="{00000000-0005-0000-0000-000026000000}"/>
    <cellStyle name="표준 20 11 11" xfId="72" xr:uid="{00000000-0005-0000-0000-000027000000}"/>
    <cellStyle name="표준 21" xfId="22" xr:uid="{00000000-0005-0000-0000-000028000000}"/>
    <cellStyle name="표준 21 15" xfId="68" xr:uid="{00000000-0005-0000-0000-000029000000}"/>
    <cellStyle name="표준 22 11 11" xfId="56" xr:uid="{00000000-0005-0000-0000-00002A000000}"/>
    <cellStyle name="표준 22 2" xfId="30" xr:uid="{00000000-0005-0000-0000-00002B000000}"/>
    <cellStyle name="표준 23" xfId="28" xr:uid="{00000000-0005-0000-0000-00002C000000}"/>
    <cellStyle name="표준 23 10 2" xfId="32" xr:uid="{00000000-0005-0000-0000-00002D000000}"/>
    <cellStyle name="표준 24" xfId="80" xr:uid="{00000000-0005-0000-0000-00002E000000}"/>
    <cellStyle name="표준 25" xfId="83" xr:uid="{00000000-0005-0000-0000-00002F000000}"/>
    <cellStyle name="표준 26" xfId="47" xr:uid="{00000000-0005-0000-0000-000030000000}"/>
    <cellStyle name="표준 27" xfId="92" xr:uid="{00000000-0005-0000-0000-000031000000}"/>
    <cellStyle name="표준 28" xfId="81" xr:uid="{00000000-0005-0000-0000-000032000000}"/>
    <cellStyle name="표준 3" xfId="9" xr:uid="{00000000-0005-0000-0000-000033000000}"/>
    <cellStyle name="표준 3 2" xfId="17" xr:uid="{00000000-0005-0000-0000-000034000000}"/>
    <cellStyle name="표준 3 22" xfId="42" xr:uid="{00000000-0005-0000-0000-000035000000}"/>
    <cellStyle name="표준 3 3" xfId="25" xr:uid="{00000000-0005-0000-0000-000036000000}"/>
    <cellStyle name="표준 3 3 2 2 5" xfId="52" xr:uid="{00000000-0005-0000-0000-000037000000}"/>
    <cellStyle name="표준 3 3 4" xfId="35" xr:uid="{00000000-0005-0000-0000-000038000000}"/>
    <cellStyle name="표준 3 5" xfId="117" xr:uid="{C833B6DD-E453-405C-B638-6F13A7DAB3CF}"/>
    <cellStyle name="표준 30" xfId="82" xr:uid="{00000000-0005-0000-0000-000039000000}"/>
    <cellStyle name="표준 31" xfId="93" xr:uid="{00000000-0005-0000-0000-00003A000000}"/>
    <cellStyle name="표준 32" xfId="96" xr:uid="{00000000-0005-0000-0000-00003B000000}"/>
    <cellStyle name="표준 32 2" xfId="118" xr:uid="{C3A14620-39BE-4E9D-92FD-EA7CB2F021A5}"/>
    <cellStyle name="표준 33" xfId="89" xr:uid="{00000000-0005-0000-0000-00003C000000}"/>
    <cellStyle name="표준 34" xfId="94" xr:uid="{00000000-0005-0000-0000-00003D000000}"/>
    <cellStyle name="표준 34 2" xfId="119" xr:uid="{E3F9060A-500E-47AD-9AE5-360C3BEED01D}"/>
    <cellStyle name="표준 35" xfId="84" xr:uid="{00000000-0005-0000-0000-00003E000000}"/>
    <cellStyle name="표준 37" xfId="95" xr:uid="{00000000-0005-0000-0000-00003F000000}"/>
    <cellStyle name="표준 38" xfId="91" xr:uid="{00000000-0005-0000-0000-000040000000}"/>
    <cellStyle name="표준 4" xfId="2" xr:uid="{00000000-0005-0000-0000-000041000000}"/>
    <cellStyle name="표준 4 10 13" xfId="70" xr:uid="{00000000-0005-0000-0000-000042000000}"/>
    <cellStyle name="표준 4 10 2" xfId="111" xr:uid="{62259271-E19D-40B0-B08B-917CE7F5B0C8}"/>
    <cellStyle name="표준 4 18" xfId="69" xr:uid="{00000000-0005-0000-0000-000043000000}"/>
    <cellStyle name="표준 4 2" xfId="121" xr:uid="{18A5A4DB-4D33-4916-8178-8A119697D7C5}"/>
    <cellStyle name="표준 4 2 15" xfId="67" xr:uid="{00000000-0005-0000-0000-000045000000}"/>
    <cellStyle name="표준 4 2 2" xfId="115" xr:uid="{ABAAC223-39E2-49FA-B1A7-D64DF3FB0FB7}"/>
    <cellStyle name="표준 4 2 2 16" xfId="37" xr:uid="{00000000-0005-0000-0000-000046000000}"/>
    <cellStyle name="표준 4 3" xfId="113" xr:uid="{0DB445C7-1C84-4766-9322-FB678D282E8A}"/>
    <cellStyle name="표준 4 3 13" xfId="103" xr:uid="{00000000-0005-0000-0000-000047000000}"/>
    <cellStyle name="표준 4 34" xfId="65" xr:uid="{00000000-0005-0000-0000-000048000000}"/>
    <cellStyle name="표준 40" xfId="88" xr:uid="{00000000-0005-0000-0000-000049000000}"/>
    <cellStyle name="표준 43" xfId="85" xr:uid="{00000000-0005-0000-0000-00004A000000}"/>
    <cellStyle name="표준 44" xfId="87" xr:uid="{00000000-0005-0000-0000-00004B000000}"/>
    <cellStyle name="표준 45" xfId="90" xr:uid="{00000000-0005-0000-0000-00004C000000}"/>
    <cellStyle name="표준 46" xfId="86" xr:uid="{00000000-0005-0000-0000-00004D000000}"/>
    <cellStyle name="표준 47" xfId="99" xr:uid="{00000000-0005-0000-0000-00004E000000}"/>
    <cellStyle name="표준 48" xfId="97" xr:uid="{00000000-0005-0000-0000-00004F000000}"/>
    <cellStyle name="표준 49" xfId="100" xr:uid="{00000000-0005-0000-0000-000050000000}"/>
    <cellStyle name="표준 5" xfId="10" xr:uid="{00000000-0005-0000-0000-000051000000}"/>
    <cellStyle name="표준 5 2" xfId="114" xr:uid="{939B0549-F1A1-4917-9BCF-8311DBCBC6C8}"/>
    <cellStyle name="표준 5 21" xfId="43" xr:uid="{00000000-0005-0000-0000-000052000000}"/>
    <cellStyle name="표준 5 22" xfId="57" xr:uid="{00000000-0005-0000-0000-000053000000}"/>
    <cellStyle name="표준 50" xfId="101" xr:uid="{00000000-0005-0000-0000-000054000000}"/>
    <cellStyle name="표준 52" xfId="44" xr:uid="{00000000-0005-0000-0000-000055000000}"/>
    <cellStyle name="표준 53" xfId="45" xr:uid="{00000000-0005-0000-0000-000056000000}"/>
    <cellStyle name="표준 54" xfId="46" xr:uid="{00000000-0005-0000-0000-000057000000}"/>
    <cellStyle name="표준 6" xfId="11" xr:uid="{00000000-0005-0000-0000-000058000000}"/>
    <cellStyle name="표준 61" xfId="75" xr:uid="{00000000-0005-0000-0000-000059000000}"/>
    <cellStyle name="표준 62" xfId="76" xr:uid="{00000000-0005-0000-0000-00005A000000}"/>
    <cellStyle name="표준 63" xfId="38" xr:uid="{00000000-0005-0000-0000-00005B000000}"/>
    <cellStyle name="표준 64" xfId="48" xr:uid="{00000000-0005-0000-0000-00005C000000}"/>
    <cellStyle name="표준 65" xfId="49" xr:uid="{00000000-0005-0000-0000-00005D000000}"/>
    <cellStyle name="표준 66" xfId="66" xr:uid="{00000000-0005-0000-0000-00005E000000}"/>
    <cellStyle name="표준 67" xfId="106" xr:uid="{00000000-0005-0000-0000-00005F000000}"/>
    <cellStyle name="표준 68" xfId="60" xr:uid="{00000000-0005-0000-0000-000060000000}"/>
    <cellStyle name="표준 7" xfId="12" xr:uid="{00000000-0005-0000-0000-000061000000}"/>
    <cellStyle name="표준 7 2" xfId="122" xr:uid="{F7311C33-E14A-4626-B70F-7BE4527AB513}"/>
    <cellStyle name="표준 7 4" xfId="29" xr:uid="{00000000-0005-0000-0000-000062000000}"/>
    <cellStyle name="표준 70 2 11" xfId="59" xr:uid="{00000000-0005-0000-0000-000063000000}"/>
    <cellStyle name="표준 71" xfId="98" xr:uid="{00000000-0005-0000-0000-000064000000}"/>
    <cellStyle name="표준 72 2 11" xfId="73" xr:uid="{00000000-0005-0000-0000-000065000000}"/>
    <cellStyle name="표준 73 2 11" xfId="105" xr:uid="{00000000-0005-0000-0000-000066000000}"/>
    <cellStyle name="표준 8" xfId="34" xr:uid="{00000000-0005-0000-0000-000067000000}"/>
    <cellStyle name="표준 8 2" xfId="16" xr:uid="{00000000-0005-0000-0000-000068000000}"/>
    <cellStyle name="표준 9" xfId="102" xr:uid="{00000000-0005-0000-0000-000069000000}"/>
    <cellStyle name="표준 9 5 2" xfId="110" xr:uid="{6E1B50FD-0779-4997-9FBC-63B642F56BCF}"/>
    <cellStyle name="표준 9_등록현황(호텔업)" xfId="77" xr:uid="{00000000-0005-0000-0000-00006A000000}"/>
    <cellStyle name="표준_등록현황(호텔업)" xfId="61" xr:uid="{00000000-0005-0000-0000-00006D000000}"/>
    <cellStyle name="하이퍼링크" xfId="104" builtinId="8"/>
    <cellStyle name="하이퍼링크 6" xfId="21" xr:uid="{00000000-0005-0000-0000-00006F000000}"/>
  </cellStyles>
  <dxfs count="347"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rgb="FFC9C9C9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color rgb="FFFF0000"/>
      </font>
    </dxf>
    <dxf>
      <font>
        <b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2594"/>
  <sheetViews>
    <sheetView tabSelected="1" zoomScale="85" zoomScaleNormal="85" workbookViewId="0">
      <selection sqref="A1:L1"/>
    </sheetView>
  </sheetViews>
  <sheetFormatPr defaultRowHeight="13.5"/>
  <cols>
    <col min="1" max="1" width="9.33203125" bestFit="1" customWidth="1"/>
    <col min="2" max="2" width="13.5546875" bestFit="1" customWidth="1"/>
    <col min="4" max="4" width="14.109375" customWidth="1"/>
    <col min="5" max="5" width="36.109375" customWidth="1"/>
    <col min="6" max="6" width="17.109375" bestFit="1" customWidth="1"/>
    <col min="7" max="7" width="9.109375" bestFit="1" customWidth="1"/>
    <col min="8" max="8" width="12.109375" bestFit="1" customWidth="1"/>
    <col min="9" max="9" width="17.5546875" customWidth="1"/>
    <col min="10" max="10" width="14.44140625" style="106" bestFit="1" customWidth="1"/>
    <col min="11" max="11" width="14.33203125" style="106" bestFit="1" customWidth="1"/>
    <col min="12" max="12" width="9.33203125" style="101" bestFit="1" customWidth="1"/>
    <col min="13" max="13" width="42" customWidth="1"/>
    <col min="14" max="14" width="33.33203125" bestFit="1" customWidth="1"/>
  </cols>
  <sheetData>
    <row r="1" spans="1:14" ht="33" customHeight="1">
      <c r="A1" s="484" t="s">
        <v>20</v>
      </c>
      <c r="B1" s="484"/>
      <c r="C1" s="484"/>
      <c r="D1" s="484"/>
      <c r="E1" s="484"/>
      <c r="F1" s="484"/>
      <c r="G1" s="484"/>
      <c r="H1" s="484"/>
      <c r="I1" s="484"/>
      <c r="J1" s="484"/>
      <c r="K1" s="484"/>
      <c r="L1" s="484"/>
    </row>
    <row r="2" spans="1:14" ht="21" customHeight="1">
      <c r="A2" s="485" t="s">
        <v>0</v>
      </c>
      <c r="B2" s="487" t="s">
        <v>1</v>
      </c>
      <c r="C2" s="487" t="s">
        <v>2</v>
      </c>
      <c r="D2" s="487" t="s">
        <v>3</v>
      </c>
      <c r="E2" s="487" t="s">
        <v>18</v>
      </c>
      <c r="F2" s="487" t="s">
        <v>19</v>
      </c>
      <c r="G2" s="487" t="s">
        <v>17</v>
      </c>
      <c r="H2" s="487"/>
      <c r="I2" s="487" t="s">
        <v>4</v>
      </c>
      <c r="J2" s="487"/>
      <c r="K2" s="487"/>
      <c r="L2" s="489" t="s">
        <v>5</v>
      </c>
      <c r="M2" s="487" t="s">
        <v>6</v>
      </c>
      <c r="N2" s="483" t="s">
        <v>7</v>
      </c>
    </row>
    <row r="3" spans="1:14" ht="30">
      <c r="A3" s="486"/>
      <c r="B3" s="488"/>
      <c r="C3" s="488"/>
      <c r="D3" s="488"/>
      <c r="E3" s="488"/>
      <c r="F3" s="488"/>
      <c r="G3" s="2" t="s">
        <v>8</v>
      </c>
      <c r="H3" s="2" t="s">
        <v>9</v>
      </c>
      <c r="I3" s="2" t="s">
        <v>10</v>
      </c>
      <c r="J3" s="103" t="s">
        <v>11</v>
      </c>
      <c r="K3" s="103" t="s">
        <v>12</v>
      </c>
      <c r="L3" s="489"/>
      <c r="M3" s="488"/>
      <c r="N3" s="483"/>
    </row>
    <row r="4" spans="1:14">
      <c r="A4" s="112">
        <v>1</v>
      </c>
      <c r="B4" s="113" t="s">
        <v>28</v>
      </c>
      <c r="C4" s="113" t="s">
        <v>41</v>
      </c>
      <c r="D4" s="114" t="s">
        <v>42</v>
      </c>
      <c r="E4" s="114" t="s">
        <v>43</v>
      </c>
      <c r="F4" s="113" t="s">
        <v>38</v>
      </c>
      <c r="G4" s="114" t="s">
        <v>44</v>
      </c>
      <c r="H4" s="115" t="s">
        <v>601</v>
      </c>
      <c r="I4" s="113" t="s">
        <v>729</v>
      </c>
      <c r="J4" s="116">
        <v>5320.3</v>
      </c>
      <c r="K4" s="116">
        <v>42108.55</v>
      </c>
      <c r="L4" s="117">
        <v>319</v>
      </c>
      <c r="M4" s="114" t="s">
        <v>1048</v>
      </c>
      <c r="N4" s="113"/>
    </row>
    <row r="5" spans="1:14">
      <c r="A5" s="112">
        <f>A4+1</f>
        <v>2</v>
      </c>
      <c r="B5" s="113" t="s">
        <v>28</v>
      </c>
      <c r="C5" s="113" t="s">
        <v>41</v>
      </c>
      <c r="D5" s="114" t="s">
        <v>42</v>
      </c>
      <c r="E5" s="114" t="s">
        <v>45</v>
      </c>
      <c r="F5" s="113" t="s">
        <v>38</v>
      </c>
      <c r="G5" s="114" t="s">
        <v>44</v>
      </c>
      <c r="H5" s="115" t="s">
        <v>602</v>
      </c>
      <c r="I5" s="113" t="s">
        <v>730</v>
      </c>
      <c r="J5" s="116">
        <v>1882</v>
      </c>
      <c r="K5" s="116">
        <v>15070.31</v>
      </c>
      <c r="L5" s="117">
        <v>163</v>
      </c>
      <c r="M5" s="114" t="s">
        <v>1049</v>
      </c>
      <c r="N5" s="113"/>
    </row>
    <row r="6" spans="1:14">
      <c r="A6" s="112">
        <f t="shared" ref="A6:A69" si="0">A5+1</f>
        <v>3</v>
      </c>
      <c r="B6" s="113" t="s">
        <v>28</v>
      </c>
      <c r="C6" s="113" t="s">
        <v>41</v>
      </c>
      <c r="D6" s="114" t="s">
        <v>42</v>
      </c>
      <c r="E6" s="114" t="s">
        <v>46</v>
      </c>
      <c r="F6" s="113" t="s">
        <v>47</v>
      </c>
      <c r="G6" s="114" t="s">
        <v>48</v>
      </c>
      <c r="H6" s="115" t="s">
        <v>603</v>
      </c>
      <c r="I6" s="113" t="s">
        <v>731</v>
      </c>
      <c r="J6" s="116">
        <v>6759</v>
      </c>
      <c r="K6" s="116">
        <v>44814.5</v>
      </c>
      <c r="L6" s="117">
        <v>404</v>
      </c>
      <c r="M6" s="114" t="s">
        <v>1050</v>
      </c>
      <c r="N6" s="113"/>
    </row>
    <row r="7" spans="1:14">
      <c r="A7" s="112">
        <f t="shared" si="0"/>
        <v>4</v>
      </c>
      <c r="B7" s="113" t="s">
        <v>28</v>
      </c>
      <c r="C7" s="113" t="s">
        <v>41</v>
      </c>
      <c r="D7" s="113" t="s">
        <v>42</v>
      </c>
      <c r="E7" s="113" t="s">
        <v>49</v>
      </c>
      <c r="F7" s="113" t="s">
        <v>38</v>
      </c>
      <c r="G7" s="113" t="s">
        <v>50</v>
      </c>
      <c r="H7" s="113" t="s">
        <v>604</v>
      </c>
      <c r="I7" s="113" t="s">
        <v>732</v>
      </c>
      <c r="J7" s="118">
        <v>1942.4</v>
      </c>
      <c r="K7" s="118">
        <v>6373.01</v>
      </c>
      <c r="L7" s="119">
        <v>57</v>
      </c>
      <c r="M7" s="113" t="s">
        <v>1051</v>
      </c>
      <c r="N7" s="113"/>
    </row>
    <row r="8" spans="1:14">
      <c r="A8" s="112">
        <f t="shared" si="0"/>
        <v>5</v>
      </c>
      <c r="B8" s="113" t="s">
        <v>28</v>
      </c>
      <c r="C8" s="113" t="s">
        <v>41</v>
      </c>
      <c r="D8" s="113" t="s">
        <v>42</v>
      </c>
      <c r="E8" s="113" t="s">
        <v>51</v>
      </c>
      <c r="F8" s="113" t="s">
        <v>38</v>
      </c>
      <c r="G8" s="113" t="s">
        <v>50</v>
      </c>
      <c r="H8" s="113"/>
      <c r="I8" s="113" t="s">
        <v>733</v>
      </c>
      <c r="J8" s="118">
        <v>2031.8</v>
      </c>
      <c r="K8" s="118">
        <v>5044.38</v>
      </c>
      <c r="L8" s="119">
        <v>52</v>
      </c>
      <c r="M8" s="113" t="s">
        <v>1052</v>
      </c>
      <c r="N8" s="113"/>
    </row>
    <row r="9" spans="1:14">
      <c r="A9" s="112">
        <f t="shared" si="0"/>
        <v>6</v>
      </c>
      <c r="B9" s="113" t="s">
        <v>28</v>
      </c>
      <c r="C9" s="113" t="s">
        <v>41</v>
      </c>
      <c r="D9" s="113" t="s">
        <v>42</v>
      </c>
      <c r="E9" s="113" t="s">
        <v>52</v>
      </c>
      <c r="F9" s="113" t="s">
        <v>38</v>
      </c>
      <c r="G9" s="113" t="s">
        <v>53</v>
      </c>
      <c r="H9" s="113" t="s">
        <v>605</v>
      </c>
      <c r="I9" s="113" t="s">
        <v>734</v>
      </c>
      <c r="J9" s="118">
        <v>2786.1</v>
      </c>
      <c r="K9" s="118">
        <v>9070.19</v>
      </c>
      <c r="L9" s="119">
        <v>111</v>
      </c>
      <c r="M9" s="113" t="s">
        <v>1053</v>
      </c>
      <c r="N9" s="113"/>
    </row>
    <row r="10" spans="1:14">
      <c r="A10" s="112">
        <f t="shared" si="0"/>
        <v>7</v>
      </c>
      <c r="B10" s="113" t="s">
        <v>28</v>
      </c>
      <c r="C10" s="113" t="s">
        <v>41</v>
      </c>
      <c r="D10" s="113" t="s">
        <v>42</v>
      </c>
      <c r="E10" s="113" t="s">
        <v>54</v>
      </c>
      <c r="F10" s="113" t="s">
        <v>38</v>
      </c>
      <c r="G10" s="113" t="s">
        <v>55</v>
      </c>
      <c r="H10" s="113" t="s">
        <v>606</v>
      </c>
      <c r="I10" s="113" t="s">
        <v>735</v>
      </c>
      <c r="J10" s="118">
        <v>18403.400000000001</v>
      </c>
      <c r="K10" s="118">
        <v>129011.85</v>
      </c>
      <c r="L10" s="119">
        <v>550</v>
      </c>
      <c r="M10" s="113" t="s">
        <v>1054</v>
      </c>
      <c r="N10" s="113"/>
    </row>
    <row r="11" spans="1:14" ht="27">
      <c r="A11" s="112">
        <f t="shared" si="0"/>
        <v>8</v>
      </c>
      <c r="B11" s="113" t="s">
        <v>28</v>
      </c>
      <c r="C11" s="113" t="s">
        <v>41</v>
      </c>
      <c r="D11" s="113" t="s">
        <v>42</v>
      </c>
      <c r="E11" s="113" t="s">
        <v>56</v>
      </c>
      <c r="F11" s="113" t="s">
        <v>38</v>
      </c>
      <c r="G11" s="113" t="s">
        <v>57</v>
      </c>
      <c r="H11" s="113" t="s">
        <v>607</v>
      </c>
      <c r="I11" s="113" t="s">
        <v>736</v>
      </c>
      <c r="J11" s="118" t="s">
        <v>1655</v>
      </c>
      <c r="K11" s="118" t="s">
        <v>1654</v>
      </c>
      <c r="L11" s="119">
        <v>89</v>
      </c>
      <c r="M11" s="113" t="s">
        <v>1649</v>
      </c>
      <c r="N11" s="113"/>
    </row>
    <row r="12" spans="1:14">
      <c r="A12" s="112">
        <f t="shared" si="0"/>
        <v>9</v>
      </c>
      <c r="B12" s="113" t="s">
        <v>28</v>
      </c>
      <c r="C12" s="113" t="s">
        <v>41</v>
      </c>
      <c r="D12" s="113" t="s">
        <v>42</v>
      </c>
      <c r="E12" s="113" t="s">
        <v>58</v>
      </c>
      <c r="F12" s="113" t="s">
        <v>38</v>
      </c>
      <c r="G12" s="114" t="s">
        <v>44</v>
      </c>
      <c r="H12" s="113" t="s">
        <v>608</v>
      </c>
      <c r="I12" s="113" t="s">
        <v>737</v>
      </c>
      <c r="J12" s="118">
        <v>3165.5</v>
      </c>
      <c r="K12" s="118">
        <v>20971.400000000001</v>
      </c>
      <c r="L12" s="119">
        <v>82</v>
      </c>
      <c r="M12" s="113" t="s">
        <v>1055</v>
      </c>
      <c r="N12" s="113"/>
    </row>
    <row r="13" spans="1:14">
      <c r="A13" s="112">
        <f t="shared" si="0"/>
        <v>10</v>
      </c>
      <c r="B13" s="113" t="s">
        <v>28</v>
      </c>
      <c r="C13" s="113" t="s">
        <v>41</v>
      </c>
      <c r="D13" s="113" t="s">
        <v>42</v>
      </c>
      <c r="E13" s="113" t="s">
        <v>59</v>
      </c>
      <c r="F13" s="113" t="s">
        <v>38</v>
      </c>
      <c r="G13" s="113" t="s">
        <v>55</v>
      </c>
      <c r="H13" s="113" t="s">
        <v>609</v>
      </c>
      <c r="I13" s="113" t="s">
        <v>738</v>
      </c>
      <c r="J13" s="118">
        <v>6228.9</v>
      </c>
      <c r="K13" s="118">
        <v>41813.29</v>
      </c>
      <c r="L13" s="119">
        <v>332</v>
      </c>
      <c r="M13" s="113" t="s">
        <v>1056</v>
      </c>
      <c r="N13" s="113"/>
    </row>
    <row r="14" spans="1:14">
      <c r="A14" s="112">
        <f t="shared" si="0"/>
        <v>11</v>
      </c>
      <c r="B14" s="113" t="s">
        <v>28</v>
      </c>
      <c r="C14" s="113" t="s">
        <v>41</v>
      </c>
      <c r="D14" s="113" t="s">
        <v>42</v>
      </c>
      <c r="E14" s="113" t="s">
        <v>60</v>
      </c>
      <c r="F14" s="113" t="s">
        <v>38</v>
      </c>
      <c r="G14" s="113" t="s">
        <v>61</v>
      </c>
      <c r="H14" s="113" t="s">
        <v>610</v>
      </c>
      <c r="I14" s="113" t="s">
        <v>739</v>
      </c>
      <c r="J14" s="118">
        <v>955.3</v>
      </c>
      <c r="K14" s="118">
        <v>2848.67</v>
      </c>
      <c r="L14" s="119">
        <v>57</v>
      </c>
      <c r="M14" s="113" t="s">
        <v>1057</v>
      </c>
      <c r="N14" s="113"/>
    </row>
    <row r="15" spans="1:14">
      <c r="A15" s="112">
        <f t="shared" si="0"/>
        <v>12</v>
      </c>
      <c r="B15" s="113" t="s">
        <v>28</v>
      </c>
      <c r="C15" s="113" t="s">
        <v>41</v>
      </c>
      <c r="D15" s="113" t="s">
        <v>42</v>
      </c>
      <c r="E15" s="113" t="s">
        <v>62</v>
      </c>
      <c r="F15" s="113" t="s">
        <v>38</v>
      </c>
      <c r="G15" s="113" t="s">
        <v>55</v>
      </c>
      <c r="H15" s="113" t="s">
        <v>611</v>
      </c>
      <c r="I15" s="113" t="s">
        <v>740</v>
      </c>
      <c r="J15" s="118">
        <v>148784</v>
      </c>
      <c r="K15" s="118">
        <v>110467.64</v>
      </c>
      <c r="L15" s="119">
        <v>654</v>
      </c>
      <c r="M15" s="113" t="s">
        <v>1058</v>
      </c>
      <c r="N15" s="113"/>
    </row>
    <row r="16" spans="1:14">
      <c r="A16" s="112">
        <f t="shared" si="0"/>
        <v>13</v>
      </c>
      <c r="B16" s="113" t="s">
        <v>28</v>
      </c>
      <c r="C16" s="113" t="s">
        <v>41</v>
      </c>
      <c r="D16" s="113" t="s">
        <v>63</v>
      </c>
      <c r="E16" s="113" t="s">
        <v>64</v>
      </c>
      <c r="F16" s="113" t="s">
        <v>38</v>
      </c>
      <c r="G16" s="113" t="s">
        <v>55</v>
      </c>
      <c r="H16" s="113" t="s">
        <v>612</v>
      </c>
      <c r="I16" s="113" t="s">
        <v>741</v>
      </c>
      <c r="J16" s="118">
        <v>148784</v>
      </c>
      <c r="K16" s="118">
        <v>55868.53</v>
      </c>
      <c r="L16" s="119">
        <v>280</v>
      </c>
      <c r="M16" s="113" t="s">
        <v>1059</v>
      </c>
      <c r="N16" s="113"/>
    </row>
    <row r="17" spans="1:14">
      <c r="A17" s="112">
        <f t="shared" si="0"/>
        <v>14</v>
      </c>
      <c r="B17" s="113" t="s">
        <v>28</v>
      </c>
      <c r="C17" s="113" t="s">
        <v>41</v>
      </c>
      <c r="D17" s="113" t="s">
        <v>42</v>
      </c>
      <c r="E17" s="113" t="s">
        <v>65</v>
      </c>
      <c r="F17" s="113" t="s">
        <v>38</v>
      </c>
      <c r="G17" s="113" t="s">
        <v>53</v>
      </c>
      <c r="H17" s="113" t="s">
        <v>613</v>
      </c>
      <c r="I17" s="113" t="s">
        <v>742</v>
      </c>
      <c r="J17" s="118">
        <v>1559.6</v>
      </c>
      <c r="K17" s="118">
        <v>17842.04</v>
      </c>
      <c r="L17" s="119">
        <v>317</v>
      </c>
      <c r="M17" s="113" t="s">
        <v>1060</v>
      </c>
      <c r="N17" s="113"/>
    </row>
    <row r="18" spans="1:14">
      <c r="A18" s="112">
        <f t="shared" si="0"/>
        <v>15</v>
      </c>
      <c r="B18" s="113" t="s">
        <v>28</v>
      </c>
      <c r="C18" s="113" t="s">
        <v>41</v>
      </c>
      <c r="D18" s="113" t="s">
        <v>42</v>
      </c>
      <c r="E18" s="113" t="s">
        <v>66</v>
      </c>
      <c r="F18" s="113" t="s">
        <v>47</v>
      </c>
      <c r="G18" s="113" t="s">
        <v>61</v>
      </c>
      <c r="H18" s="113" t="s">
        <v>614</v>
      </c>
      <c r="I18" s="113" t="s">
        <v>743</v>
      </c>
      <c r="J18" s="118">
        <v>748.2</v>
      </c>
      <c r="K18" s="118">
        <v>3650.68</v>
      </c>
      <c r="L18" s="119">
        <v>63</v>
      </c>
      <c r="M18" s="113" t="s">
        <v>1061</v>
      </c>
      <c r="N18" s="113"/>
    </row>
    <row r="19" spans="1:14">
      <c r="A19" s="112">
        <f t="shared" si="0"/>
        <v>16</v>
      </c>
      <c r="B19" s="113" t="s">
        <v>28</v>
      </c>
      <c r="C19" s="113" t="s">
        <v>41</v>
      </c>
      <c r="D19" s="113" t="s">
        <v>42</v>
      </c>
      <c r="E19" s="113" t="s">
        <v>67</v>
      </c>
      <c r="F19" s="113" t="s">
        <v>38</v>
      </c>
      <c r="G19" s="113" t="s">
        <v>57</v>
      </c>
      <c r="H19" s="113" t="s">
        <v>615</v>
      </c>
      <c r="I19" s="113" t="s">
        <v>729</v>
      </c>
      <c r="J19" s="118">
        <v>623.4</v>
      </c>
      <c r="K19" s="118">
        <v>6960.23</v>
      </c>
      <c r="L19" s="119">
        <v>128</v>
      </c>
      <c r="M19" s="113" t="s">
        <v>1062</v>
      </c>
      <c r="N19" s="113"/>
    </row>
    <row r="20" spans="1:14">
      <c r="A20" s="112">
        <f t="shared" si="0"/>
        <v>17</v>
      </c>
      <c r="B20" s="113" t="s">
        <v>28</v>
      </c>
      <c r="C20" s="113" t="s">
        <v>41</v>
      </c>
      <c r="D20" s="113" t="s">
        <v>42</v>
      </c>
      <c r="E20" s="113" t="s">
        <v>68</v>
      </c>
      <c r="F20" s="113" t="s">
        <v>38</v>
      </c>
      <c r="G20" s="113" t="s">
        <v>55</v>
      </c>
      <c r="H20" s="113" t="s">
        <v>616</v>
      </c>
      <c r="I20" s="113" t="s">
        <v>744</v>
      </c>
      <c r="J20" s="118">
        <v>1777.3</v>
      </c>
      <c r="K20" s="118">
        <v>22998.17</v>
      </c>
      <c r="L20" s="119">
        <v>185</v>
      </c>
      <c r="M20" s="113" t="s">
        <v>1063</v>
      </c>
      <c r="N20" s="113"/>
    </row>
    <row r="21" spans="1:14">
      <c r="A21" s="112">
        <f t="shared" si="0"/>
        <v>18</v>
      </c>
      <c r="B21" s="113" t="s">
        <v>28</v>
      </c>
      <c r="C21" s="113" t="s">
        <v>41</v>
      </c>
      <c r="D21" s="113" t="s">
        <v>42</v>
      </c>
      <c r="E21" s="113" t="s">
        <v>69</v>
      </c>
      <c r="F21" s="113" t="s">
        <v>38</v>
      </c>
      <c r="G21" s="113" t="s">
        <v>61</v>
      </c>
      <c r="H21" s="113" t="s">
        <v>617</v>
      </c>
      <c r="I21" s="113" t="s">
        <v>745</v>
      </c>
      <c r="J21" s="118">
        <v>497.3</v>
      </c>
      <c r="K21" s="118">
        <v>3001.86</v>
      </c>
      <c r="L21" s="119">
        <v>50</v>
      </c>
      <c r="M21" s="113" t="s">
        <v>1064</v>
      </c>
      <c r="N21" s="113"/>
    </row>
    <row r="22" spans="1:14">
      <c r="A22" s="112">
        <f t="shared" si="0"/>
        <v>19</v>
      </c>
      <c r="B22" s="113" t="s">
        <v>28</v>
      </c>
      <c r="C22" s="113" t="s">
        <v>41</v>
      </c>
      <c r="D22" s="113" t="s">
        <v>42</v>
      </c>
      <c r="E22" s="113" t="s">
        <v>70</v>
      </c>
      <c r="F22" s="113" t="s">
        <v>38</v>
      </c>
      <c r="G22" s="114" t="s">
        <v>44</v>
      </c>
      <c r="H22" s="113" t="s">
        <v>618</v>
      </c>
      <c r="I22" s="113" t="s">
        <v>746</v>
      </c>
      <c r="J22" s="118">
        <v>1347.6</v>
      </c>
      <c r="K22" s="118">
        <v>18428.36</v>
      </c>
      <c r="L22" s="119">
        <v>288</v>
      </c>
      <c r="M22" s="113" t="s">
        <v>1065</v>
      </c>
      <c r="N22" s="113"/>
    </row>
    <row r="23" spans="1:14">
      <c r="A23" s="112">
        <f t="shared" si="0"/>
        <v>20</v>
      </c>
      <c r="B23" s="113" t="s">
        <v>28</v>
      </c>
      <c r="C23" s="113" t="s">
        <v>41</v>
      </c>
      <c r="D23" s="113" t="s">
        <v>42</v>
      </c>
      <c r="E23" s="113" t="s">
        <v>71</v>
      </c>
      <c r="F23" s="113" t="s">
        <v>38</v>
      </c>
      <c r="G23" s="113" t="s">
        <v>61</v>
      </c>
      <c r="H23" s="113" t="s">
        <v>619</v>
      </c>
      <c r="I23" s="113" t="s">
        <v>747</v>
      </c>
      <c r="J23" s="118">
        <v>331.1</v>
      </c>
      <c r="K23" s="118">
        <v>1996.4</v>
      </c>
      <c r="L23" s="119">
        <v>42</v>
      </c>
      <c r="M23" s="113" t="s">
        <v>1066</v>
      </c>
      <c r="N23" s="113"/>
    </row>
    <row r="24" spans="1:14">
      <c r="A24" s="112">
        <f t="shared" si="0"/>
        <v>21</v>
      </c>
      <c r="B24" s="113" t="s">
        <v>28</v>
      </c>
      <c r="C24" s="113" t="s">
        <v>41</v>
      </c>
      <c r="D24" s="113" t="s">
        <v>42</v>
      </c>
      <c r="E24" s="113" t="s">
        <v>72</v>
      </c>
      <c r="F24" s="113" t="s">
        <v>73</v>
      </c>
      <c r="G24" s="113"/>
      <c r="H24" s="113"/>
      <c r="I24" s="113" t="s">
        <v>748</v>
      </c>
      <c r="J24" s="118">
        <v>329.5</v>
      </c>
      <c r="K24" s="118">
        <v>1999.26</v>
      </c>
      <c r="L24" s="119">
        <v>54</v>
      </c>
      <c r="M24" s="113" t="s">
        <v>1067</v>
      </c>
      <c r="N24" s="113"/>
    </row>
    <row r="25" spans="1:14">
      <c r="A25" s="112">
        <f t="shared" si="0"/>
        <v>22</v>
      </c>
      <c r="B25" s="113" t="s">
        <v>28</v>
      </c>
      <c r="C25" s="113" t="s">
        <v>41</v>
      </c>
      <c r="D25" s="113" t="s">
        <v>42</v>
      </c>
      <c r="E25" s="113" t="s">
        <v>74</v>
      </c>
      <c r="F25" s="113" t="s">
        <v>38</v>
      </c>
      <c r="G25" s="113" t="s">
        <v>53</v>
      </c>
      <c r="H25" s="113" t="s">
        <v>620</v>
      </c>
      <c r="I25" s="113" t="s">
        <v>729</v>
      </c>
      <c r="J25" s="118">
        <v>6791.9</v>
      </c>
      <c r="K25" s="118">
        <v>29325.439999999999</v>
      </c>
      <c r="L25" s="119">
        <v>306</v>
      </c>
      <c r="M25" s="113" t="s">
        <v>1068</v>
      </c>
      <c r="N25" s="113"/>
    </row>
    <row r="26" spans="1:14">
      <c r="A26" s="112">
        <f t="shared" si="0"/>
        <v>23</v>
      </c>
      <c r="B26" s="113" t="s">
        <v>28</v>
      </c>
      <c r="C26" s="113" t="s">
        <v>41</v>
      </c>
      <c r="D26" s="113" t="s">
        <v>42</v>
      </c>
      <c r="E26" s="113" t="s">
        <v>75</v>
      </c>
      <c r="F26" s="113" t="s">
        <v>38</v>
      </c>
      <c r="G26" s="114" t="s">
        <v>44</v>
      </c>
      <c r="H26" s="113" t="s">
        <v>621</v>
      </c>
      <c r="I26" s="113" t="s">
        <v>749</v>
      </c>
      <c r="J26" s="118">
        <v>982.8</v>
      </c>
      <c r="K26" s="118">
        <v>10200.01</v>
      </c>
      <c r="L26" s="119">
        <v>188</v>
      </c>
      <c r="M26" s="113" t="s">
        <v>1069</v>
      </c>
      <c r="N26" s="113"/>
    </row>
    <row r="27" spans="1:14">
      <c r="A27" s="112">
        <f t="shared" si="0"/>
        <v>24</v>
      </c>
      <c r="B27" s="113" t="s">
        <v>28</v>
      </c>
      <c r="C27" s="113" t="s">
        <v>41</v>
      </c>
      <c r="D27" s="113" t="s">
        <v>42</v>
      </c>
      <c r="E27" s="113" t="s">
        <v>76</v>
      </c>
      <c r="F27" s="113" t="s">
        <v>38</v>
      </c>
      <c r="G27" s="113" t="s">
        <v>61</v>
      </c>
      <c r="H27" s="113" t="s">
        <v>622</v>
      </c>
      <c r="I27" s="113" t="s">
        <v>750</v>
      </c>
      <c r="J27" s="118">
        <v>988</v>
      </c>
      <c r="K27" s="118">
        <v>7500.02</v>
      </c>
      <c r="L27" s="119">
        <v>88</v>
      </c>
      <c r="M27" s="113" t="s">
        <v>1070</v>
      </c>
      <c r="N27" s="113"/>
    </row>
    <row r="28" spans="1:14">
      <c r="A28" s="112">
        <f t="shared" si="0"/>
        <v>25</v>
      </c>
      <c r="B28" s="113" t="s">
        <v>28</v>
      </c>
      <c r="C28" s="113" t="s">
        <v>41</v>
      </c>
      <c r="D28" s="113" t="s">
        <v>42</v>
      </c>
      <c r="E28" s="113" t="s">
        <v>77</v>
      </c>
      <c r="F28" s="113" t="s">
        <v>38</v>
      </c>
      <c r="G28" s="113" t="s">
        <v>50</v>
      </c>
      <c r="H28" s="113"/>
      <c r="I28" s="113" t="s">
        <v>751</v>
      </c>
      <c r="J28" s="118">
        <v>342.5</v>
      </c>
      <c r="K28" s="118">
        <v>3227.77</v>
      </c>
      <c r="L28" s="119">
        <v>57</v>
      </c>
      <c r="M28" s="113" t="s">
        <v>1071</v>
      </c>
      <c r="N28" s="113"/>
    </row>
    <row r="29" spans="1:14">
      <c r="A29" s="112">
        <f t="shared" si="0"/>
        <v>26</v>
      </c>
      <c r="B29" s="113" t="s">
        <v>28</v>
      </c>
      <c r="C29" s="113" t="s">
        <v>41</v>
      </c>
      <c r="D29" s="113" t="s">
        <v>78</v>
      </c>
      <c r="E29" s="113" t="s">
        <v>79</v>
      </c>
      <c r="F29" s="113" t="s">
        <v>38</v>
      </c>
      <c r="G29" s="121" t="s">
        <v>15</v>
      </c>
      <c r="H29" s="113"/>
      <c r="I29" s="113" t="s">
        <v>752</v>
      </c>
      <c r="J29" s="118">
        <v>338.2</v>
      </c>
      <c r="K29" s="118">
        <v>2967.31</v>
      </c>
      <c r="L29" s="119">
        <v>30</v>
      </c>
      <c r="M29" s="113" t="s">
        <v>1072</v>
      </c>
      <c r="N29" s="113"/>
    </row>
    <row r="30" spans="1:14">
      <c r="A30" s="112">
        <f t="shared" si="0"/>
        <v>27</v>
      </c>
      <c r="B30" s="113" t="s">
        <v>28</v>
      </c>
      <c r="C30" s="113" t="s">
        <v>41</v>
      </c>
      <c r="D30" s="113" t="s">
        <v>42</v>
      </c>
      <c r="E30" s="113" t="s">
        <v>80</v>
      </c>
      <c r="F30" s="113" t="s">
        <v>38</v>
      </c>
      <c r="G30" s="113" t="s">
        <v>81</v>
      </c>
      <c r="H30" s="113" t="s">
        <v>623</v>
      </c>
      <c r="I30" s="113" t="s">
        <v>753</v>
      </c>
      <c r="J30" s="118">
        <v>606.20000000000005</v>
      </c>
      <c r="K30" s="118">
        <v>3505.8</v>
      </c>
      <c r="L30" s="119">
        <v>42</v>
      </c>
      <c r="M30" s="113" t="s">
        <v>1073</v>
      </c>
      <c r="N30" s="113"/>
    </row>
    <row r="31" spans="1:14">
      <c r="A31" s="112">
        <f t="shared" si="0"/>
        <v>28</v>
      </c>
      <c r="B31" s="113" t="s">
        <v>28</v>
      </c>
      <c r="C31" s="113" t="s">
        <v>41</v>
      </c>
      <c r="D31" s="113" t="s">
        <v>42</v>
      </c>
      <c r="E31" s="113" t="s">
        <v>82</v>
      </c>
      <c r="F31" s="113" t="s">
        <v>38</v>
      </c>
      <c r="G31" s="113" t="s">
        <v>57</v>
      </c>
      <c r="H31" s="113" t="s">
        <v>624</v>
      </c>
      <c r="I31" s="113" t="s">
        <v>754</v>
      </c>
      <c r="J31" s="118">
        <v>605.29999999999995</v>
      </c>
      <c r="K31" s="118">
        <v>5992.92</v>
      </c>
      <c r="L31" s="119">
        <v>141</v>
      </c>
      <c r="M31" s="113" t="s">
        <v>1074</v>
      </c>
      <c r="N31" s="113"/>
    </row>
    <row r="32" spans="1:14">
      <c r="A32" s="112">
        <f t="shared" si="0"/>
        <v>29</v>
      </c>
      <c r="B32" s="113" t="s">
        <v>28</v>
      </c>
      <c r="C32" s="113" t="s">
        <v>41</v>
      </c>
      <c r="D32" s="113" t="s">
        <v>42</v>
      </c>
      <c r="E32" s="113" t="s">
        <v>83</v>
      </c>
      <c r="F32" s="113" t="s">
        <v>38</v>
      </c>
      <c r="G32" s="113" t="s">
        <v>84</v>
      </c>
      <c r="H32" s="113" t="s">
        <v>625</v>
      </c>
      <c r="I32" s="113" t="s">
        <v>748</v>
      </c>
      <c r="J32" s="118">
        <v>420.7</v>
      </c>
      <c r="K32" s="118">
        <v>1999.18</v>
      </c>
      <c r="L32" s="119">
        <v>42</v>
      </c>
      <c r="M32" s="113" t="s">
        <v>1075</v>
      </c>
      <c r="N32" s="113"/>
    </row>
    <row r="33" spans="1:14" ht="27">
      <c r="A33" s="112">
        <f t="shared" si="0"/>
        <v>30</v>
      </c>
      <c r="B33" s="113" t="s">
        <v>28</v>
      </c>
      <c r="C33" s="113" t="s">
        <v>41</v>
      </c>
      <c r="D33" s="113" t="s">
        <v>78</v>
      </c>
      <c r="E33" s="113" t="s">
        <v>85</v>
      </c>
      <c r="F33" s="113" t="s">
        <v>38</v>
      </c>
      <c r="G33" s="121" t="s">
        <v>15</v>
      </c>
      <c r="H33" s="113"/>
      <c r="I33" s="113" t="s">
        <v>748</v>
      </c>
      <c r="J33" s="118">
        <v>234.9</v>
      </c>
      <c r="K33" s="118" t="s">
        <v>1650</v>
      </c>
      <c r="L33" s="119">
        <v>29</v>
      </c>
      <c r="M33" s="113" t="s">
        <v>1076</v>
      </c>
      <c r="N33" s="113"/>
    </row>
    <row r="34" spans="1:14">
      <c r="A34" s="112">
        <f t="shared" si="0"/>
        <v>31</v>
      </c>
      <c r="B34" s="113" t="s">
        <v>28</v>
      </c>
      <c r="C34" s="113" t="s">
        <v>41</v>
      </c>
      <c r="D34" s="113" t="s">
        <v>78</v>
      </c>
      <c r="E34" s="113" t="s">
        <v>86</v>
      </c>
      <c r="F34" s="113" t="s">
        <v>38</v>
      </c>
      <c r="G34" s="121" t="s">
        <v>15</v>
      </c>
      <c r="H34" s="113"/>
      <c r="I34" s="113" t="s">
        <v>755</v>
      </c>
      <c r="J34" s="118">
        <v>334.5</v>
      </c>
      <c r="K34" s="118">
        <v>1013.88</v>
      </c>
      <c r="L34" s="119">
        <v>28</v>
      </c>
      <c r="M34" s="113" t="s">
        <v>1077</v>
      </c>
      <c r="N34" s="113"/>
    </row>
    <row r="35" spans="1:14">
      <c r="A35" s="112">
        <f t="shared" si="0"/>
        <v>32</v>
      </c>
      <c r="B35" s="113" t="s">
        <v>28</v>
      </c>
      <c r="C35" s="113" t="s">
        <v>41</v>
      </c>
      <c r="D35" s="113" t="s">
        <v>42</v>
      </c>
      <c r="E35" s="113" t="s">
        <v>87</v>
      </c>
      <c r="F35" s="113" t="s">
        <v>38</v>
      </c>
      <c r="G35" s="113" t="s">
        <v>88</v>
      </c>
      <c r="H35" s="113" t="s">
        <v>626</v>
      </c>
      <c r="I35" s="113" t="s">
        <v>756</v>
      </c>
      <c r="J35" s="118">
        <v>526.5</v>
      </c>
      <c r="K35" s="118">
        <v>7183.43</v>
      </c>
      <c r="L35" s="119">
        <v>163</v>
      </c>
      <c r="M35" s="113" t="s">
        <v>1078</v>
      </c>
      <c r="N35" s="113"/>
    </row>
    <row r="36" spans="1:14">
      <c r="A36" s="112">
        <f t="shared" si="0"/>
        <v>33</v>
      </c>
      <c r="B36" s="113" t="s">
        <v>28</v>
      </c>
      <c r="C36" s="113" t="s">
        <v>41</v>
      </c>
      <c r="D36" s="113" t="s">
        <v>42</v>
      </c>
      <c r="E36" s="113" t="s">
        <v>89</v>
      </c>
      <c r="F36" s="113" t="s">
        <v>38</v>
      </c>
      <c r="G36" s="113" t="s">
        <v>73</v>
      </c>
      <c r="H36" s="113"/>
      <c r="I36" s="113" t="s">
        <v>757</v>
      </c>
      <c r="J36" s="118">
        <v>1240.7</v>
      </c>
      <c r="K36" s="118" t="s">
        <v>758</v>
      </c>
      <c r="L36" s="119">
        <v>171</v>
      </c>
      <c r="M36" s="113" t="s">
        <v>1079</v>
      </c>
      <c r="N36" s="113"/>
    </row>
    <row r="37" spans="1:14">
      <c r="A37" s="112">
        <f t="shared" si="0"/>
        <v>34</v>
      </c>
      <c r="B37" s="113" t="s">
        <v>28</v>
      </c>
      <c r="C37" s="113" t="s">
        <v>41</v>
      </c>
      <c r="D37" s="113" t="s">
        <v>63</v>
      </c>
      <c r="E37" s="113" t="s">
        <v>90</v>
      </c>
      <c r="F37" s="113" t="s">
        <v>47</v>
      </c>
      <c r="G37" s="113" t="s">
        <v>50</v>
      </c>
      <c r="H37" s="113"/>
      <c r="I37" s="113" t="s">
        <v>759</v>
      </c>
      <c r="J37" s="118">
        <v>1045.2</v>
      </c>
      <c r="K37" s="118" t="s">
        <v>760</v>
      </c>
      <c r="L37" s="119">
        <v>105</v>
      </c>
      <c r="M37" s="113" t="s">
        <v>1080</v>
      </c>
      <c r="N37" s="113"/>
    </row>
    <row r="38" spans="1:14">
      <c r="A38" s="112">
        <f t="shared" si="0"/>
        <v>35</v>
      </c>
      <c r="B38" s="113" t="s">
        <v>28</v>
      </c>
      <c r="C38" s="113" t="s">
        <v>41</v>
      </c>
      <c r="D38" s="113" t="s">
        <v>42</v>
      </c>
      <c r="E38" s="113" t="s">
        <v>91</v>
      </c>
      <c r="F38" s="113" t="s">
        <v>38</v>
      </c>
      <c r="G38" s="113" t="s">
        <v>88</v>
      </c>
      <c r="H38" s="113" t="s">
        <v>627</v>
      </c>
      <c r="I38" s="113" t="s">
        <v>761</v>
      </c>
      <c r="J38" s="118">
        <v>313.3</v>
      </c>
      <c r="K38" s="118">
        <v>1997.09</v>
      </c>
      <c r="L38" s="119">
        <v>52</v>
      </c>
      <c r="M38" s="113" t="s">
        <v>1081</v>
      </c>
      <c r="N38" s="113"/>
    </row>
    <row r="39" spans="1:14">
      <c r="A39" s="112">
        <f t="shared" si="0"/>
        <v>36</v>
      </c>
      <c r="B39" s="113" t="s">
        <v>28</v>
      </c>
      <c r="C39" s="113" t="s">
        <v>41</v>
      </c>
      <c r="D39" s="113" t="s">
        <v>42</v>
      </c>
      <c r="E39" s="113" t="s">
        <v>92</v>
      </c>
      <c r="F39" s="113" t="s">
        <v>38</v>
      </c>
      <c r="G39" s="113" t="s">
        <v>50</v>
      </c>
      <c r="H39" s="113"/>
      <c r="I39" s="113" t="s">
        <v>739</v>
      </c>
      <c r="J39" s="118">
        <v>457.9</v>
      </c>
      <c r="K39" s="118" t="s">
        <v>762</v>
      </c>
      <c r="L39" s="119">
        <v>46</v>
      </c>
      <c r="M39" s="113" t="s">
        <v>1082</v>
      </c>
      <c r="N39" s="113"/>
    </row>
    <row r="40" spans="1:14" ht="24" customHeight="1">
      <c r="A40" s="112">
        <f t="shared" si="0"/>
        <v>37</v>
      </c>
      <c r="B40" s="113" t="s">
        <v>28</v>
      </c>
      <c r="C40" s="113" t="s">
        <v>41</v>
      </c>
      <c r="D40" s="113" t="s">
        <v>78</v>
      </c>
      <c r="E40" s="113" t="s">
        <v>93</v>
      </c>
      <c r="F40" s="113" t="s">
        <v>38</v>
      </c>
      <c r="G40" s="121" t="s">
        <v>15</v>
      </c>
      <c r="H40" s="113"/>
      <c r="I40" s="113" t="s">
        <v>763</v>
      </c>
      <c r="J40" s="118">
        <v>755.9</v>
      </c>
      <c r="K40" s="118" t="s">
        <v>1651</v>
      </c>
      <c r="L40" s="119">
        <v>27</v>
      </c>
      <c r="M40" s="113" t="s">
        <v>1083</v>
      </c>
      <c r="N40" s="113"/>
    </row>
    <row r="41" spans="1:14">
      <c r="A41" s="112">
        <f t="shared" si="0"/>
        <v>38</v>
      </c>
      <c r="B41" s="113" t="s">
        <v>28</v>
      </c>
      <c r="C41" s="113" t="s">
        <v>41</v>
      </c>
      <c r="D41" s="113" t="s">
        <v>42</v>
      </c>
      <c r="E41" s="113" t="s">
        <v>94</v>
      </c>
      <c r="F41" s="113" t="s">
        <v>38</v>
      </c>
      <c r="G41" s="113" t="s">
        <v>61</v>
      </c>
      <c r="H41" s="113" t="s">
        <v>628</v>
      </c>
      <c r="I41" s="113" t="s">
        <v>748</v>
      </c>
      <c r="J41" s="118">
        <v>327.8</v>
      </c>
      <c r="K41" s="118">
        <v>1947.88</v>
      </c>
      <c r="L41" s="119">
        <v>50</v>
      </c>
      <c r="M41" s="113" t="s">
        <v>1084</v>
      </c>
      <c r="N41" s="113"/>
    </row>
    <row r="42" spans="1:14">
      <c r="A42" s="112">
        <f t="shared" si="0"/>
        <v>39</v>
      </c>
      <c r="B42" s="113" t="s">
        <v>28</v>
      </c>
      <c r="C42" s="113" t="s">
        <v>41</v>
      </c>
      <c r="D42" s="113" t="s">
        <v>42</v>
      </c>
      <c r="E42" s="113" t="s">
        <v>95</v>
      </c>
      <c r="F42" s="113" t="s">
        <v>38</v>
      </c>
      <c r="G42" s="113" t="s">
        <v>96</v>
      </c>
      <c r="H42" s="113" t="s">
        <v>629</v>
      </c>
      <c r="I42" s="113" t="s">
        <v>748</v>
      </c>
      <c r="J42" s="118">
        <v>345.7</v>
      </c>
      <c r="K42" s="118">
        <v>1999.86</v>
      </c>
      <c r="L42" s="119">
        <v>48</v>
      </c>
      <c r="M42" s="113" t="s">
        <v>1085</v>
      </c>
      <c r="N42" s="113"/>
    </row>
    <row r="43" spans="1:14">
      <c r="A43" s="112">
        <f t="shared" si="0"/>
        <v>40</v>
      </c>
      <c r="B43" s="113" t="s">
        <v>28</v>
      </c>
      <c r="C43" s="113" t="s">
        <v>41</v>
      </c>
      <c r="D43" s="113" t="s">
        <v>42</v>
      </c>
      <c r="E43" s="113" t="s">
        <v>97</v>
      </c>
      <c r="F43" s="113" t="s">
        <v>38</v>
      </c>
      <c r="G43" s="113" t="s">
        <v>57</v>
      </c>
      <c r="H43" s="113" t="s">
        <v>630</v>
      </c>
      <c r="I43" s="113" t="s">
        <v>764</v>
      </c>
      <c r="J43" s="118">
        <v>1078.4000000000001</v>
      </c>
      <c r="K43" s="118">
        <v>8527.58</v>
      </c>
      <c r="L43" s="119">
        <v>220</v>
      </c>
      <c r="M43" s="113" t="s">
        <v>1086</v>
      </c>
      <c r="N43" s="113"/>
    </row>
    <row r="44" spans="1:14">
      <c r="A44" s="112">
        <f t="shared" si="0"/>
        <v>41</v>
      </c>
      <c r="B44" s="113" t="s">
        <v>28</v>
      </c>
      <c r="C44" s="113" t="s">
        <v>41</v>
      </c>
      <c r="D44" s="113" t="s">
        <v>42</v>
      </c>
      <c r="E44" s="113" t="s">
        <v>98</v>
      </c>
      <c r="F44" s="113" t="s">
        <v>38</v>
      </c>
      <c r="G44" s="113" t="s">
        <v>57</v>
      </c>
      <c r="H44" s="113" t="s">
        <v>631</v>
      </c>
      <c r="I44" s="113" t="s">
        <v>751</v>
      </c>
      <c r="J44" s="118">
        <v>728.8</v>
      </c>
      <c r="K44" s="118">
        <v>6661.44</v>
      </c>
      <c r="L44" s="119">
        <v>175</v>
      </c>
      <c r="M44" s="113" t="s">
        <v>1087</v>
      </c>
      <c r="N44" s="113"/>
    </row>
    <row r="45" spans="1:14">
      <c r="A45" s="112">
        <f t="shared" si="0"/>
        <v>42</v>
      </c>
      <c r="B45" s="113" t="s">
        <v>28</v>
      </c>
      <c r="C45" s="113" t="s">
        <v>41</v>
      </c>
      <c r="D45" s="113" t="s">
        <v>42</v>
      </c>
      <c r="E45" s="113" t="s">
        <v>99</v>
      </c>
      <c r="F45" s="113" t="s">
        <v>38</v>
      </c>
      <c r="G45" s="113" t="s">
        <v>88</v>
      </c>
      <c r="H45" s="113" t="s">
        <v>632</v>
      </c>
      <c r="I45" s="113" t="s">
        <v>765</v>
      </c>
      <c r="J45" s="118">
        <v>488.3</v>
      </c>
      <c r="K45" s="118">
        <v>5666.38</v>
      </c>
      <c r="L45" s="119">
        <v>92</v>
      </c>
      <c r="M45" s="113" t="s">
        <v>1088</v>
      </c>
      <c r="N45" s="113"/>
    </row>
    <row r="46" spans="1:14">
      <c r="A46" s="112">
        <f t="shared" si="0"/>
        <v>43</v>
      </c>
      <c r="B46" s="113" t="s">
        <v>28</v>
      </c>
      <c r="C46" s="113" t="s">
        <v>41</v>
      </c>
      <c r="D46" s="113" t="s">
        <v>42</v>
      </c>
      <c r="E46" s="113" t="s">
        <v>100</v>
      </c>
      <c r="F46" s="113" t="s">
        <v>38</v>
      </c>
      <c r="G46" s="114" t="s">
        <v>44</v>
      </c>
      <c r="H46" s="113" t="s">
        <v>633</v>
      </c>
      <c r="I46" s="113" t="s">
        <v>766</v>
      </c>
      <c r="J46" s="118">
        <v>2303.6999999999998</v>
      </c>
      <c r="K46" s="118">
        <v>33584.29</v>
      </c>
      <c r="L46" s="119">
        <v>333</v>
      </c>
      <c r="M46" s="113" t="s">
        <v>1089</v>
      </c>
      <c r="N46" s="113"/>
    </row>
    <row r="47" spans="1:14">
      <c r="A47" s="112">
        <f t="shared" si="0"/>
        <v>44</v>
      </c>
      <c r="B47" s="113" t="s">
        <v>28</v>
      </c>
      <c r="C47" s="113" t="s">
        <v>41</v>
      </c>
      <c r="D47" s="113" t="s">
        <v>42</v>
      </c>
      <c r="E47" s="113" t="s">
        <v>101</v>
      </c>
      <c r="F47" s="113" t="s">
        <v>38</v>
      </c>
      <c r="G47" s="113" t="s">
        <v>57</v>
      </c>
      <c r="H47" s="113" t="s">
        <v>634</v>
      </c>
      <c r="I47" s="113" t="s">
        <v>765</v>
      </c>
      <c r="J47" s="118">
        <v>1485.8</v>
      </c>
      <c r="K47" s="118">
        <v>13255.23</v>
      </c>
      <c r="L47" s="119">
        <v>282</v>
      </c>
      <c r="M47" s="113" t="s">
        <v>1090</v>
      </c>
      <c r="N47" s="113"/>
    </row>
    <row r="48" spans="1:14">
      <c r="A48" s="112">
        <f t="shared" si="0"/>
        <v>45</v>
      </c>
      <c r="B48" s="113" t="s">
        <v>28</v>
      </c>
      <c r="C48" s="113" t="s">
        <v>41</v>
      </c>
      <c r="D48" s="113" t="s">
        <v>102</v>
      </c>
      <c r="E48" s="113" t="s">
        <v>103</v>
      </c>
      <c r="F48" s="113" t="s">
        <v>38</v>
      </c>
      <c r="G48" s="113" t="s">
        <v>81</v>
      </c>
      <c r="H48" s="113" t="s">
        <v>635</v>
      </c>
      <c r="I48" s="113" t="s">
        <v>743</v>
      </c>
      <c r="J48" s="118">
        <v>683.8</v>
      </c>
      <c r="K48" s="118">
        <v>3281.33</v>
      </c>
      <c r="L48" s="119">
        <v>28</v>
      </c>
      <c r="M48" s="113" t="s">
        <v>1091</v>
      </c>
      <c r="N48" s="113"/>
    </row>
    <row r="49" spans="1:14">
      <c r="A49" s="112">
        <f t="shared" si="0"/>
        <v>46</v>
      </c>
      <c r="B49" s="113" t="s">
        <v>28</v>
      </c>
      <c r="C49" s="113" t="s">
        <v>41</v>
      </c>
      <c r="D49" s="113" t="s">
        <v>42</v>
      </c>
      <c r="E49" s="113" t="s">
        <v>104</v>
      </c>
      <c r="F49" s="113" t="s">
        <v>38</v>
      </c>
      <c r="G49" s="114" t="s">
        <v>44</v>
      </c>
      <c r="H49" s="113" t="s">
        <v>636</v>
      </c>
      <c r="I49" s="113" t="s">
        <v>767</v>
      </c>
      <c r="J49" s="118">
        <v>1167.8</v>
      </c>
      <c r="K49" s="118">
        <v>12190</v>
      </c>
      <c r="L49" s="119">
        <v>199</v>
      </c>
      <c r="M49" s="113" t="s">
        <v>1092</v>
      </c>
      <c r="N49" s="113"/>
    </row>
    <row r="50" spans="1:14">
      <c r="A50" s="112">
        <f t="shared" si="0"/>
        <v>47</v>
      </c>
      <c r="B50" s="113" t="s">
        <v>28</v>
      </c>
      <c r="C50" s="113" t="s">
        <v>41</v>
      </c>
      <c r="D50" s="113" t="s">
        <v>42</v>
      </c>
      <c r="E50" s="113" t="s">
        <v>105</v>
      </c>
      <c r="F50" s="113" t="s">
        <v>38</v>
      </c>
      <c r="G50" s="113" t="s">
        <v>50</v>
      </c>
      <c r="H50" s="113"/>
      <c r="I50" s="113" t="s">
        <v>745</v>
      </c>
      <c r="J50" s="118">
        <v>541.5</v>
      </c>
      <c r="K50" s="118">
        <v>1956.35</v>
      </c>
      <c r="L50" s="119">
        <v>40</v>
      </c>
      <c r="M50" s="113" t="s">
        <v>1093</v>
      </c>
      <c r="N50" s="113"/>
    </row>
    <row r="51" spans="1:14">
      <c r="A51" s="112">
        <f t="shared" si="0"/>
        <v>48</v>
      </c>
      <c r="B51" s="113" t="s">
        <v>28</v>
      </c>
      <c r="C51" s="113" t="s">
        <v>41</v>
      </c>
      <c r="D51" s="113" t="s">
        <v>42</v>
      </c>
      <c r="E51" s="113" t="s">
        <v>106</v>
      </c>
      <c r="F51" s="113" t="s">
        <v>38</v>
      </c>
      <c r="G51" s="113" t="s">
        <v>53</v>
      </c>
      <c r="H51" s="113" t="s">
        <v>637</v>
      </c>
      <c r="I51" s="113" t="s">
        <v>759</v>
      </c>
      <c r="J51" s="118">
        <v>1011.4</v>
      </c>
      <c r="K51" s="118">
        <v>11823.91</v>
      </c>
      <c r="L51" s="119">
        <v>150</v>
      </c>
      <c r="M51" s="113" t="s">
        <v>1094</v>
      </c>
      <c r="N51" s="113"/>
    </row>
    <row r="52" spans="1:14">
      <c r="A52" s="112">
        <f t="shared" si="0"/>
        <v>49</v>
      </c>
      <c r="B52" s="113" t="s">
        <v>28</v>
      </c>
      <c r="C52" s="113" t="s">
        <v>41</v>
      </c>
      <c r="D52" s="113" t="s">
        <v>78</v>
      </c>
      <c r="E52" s="113" t="s">
        <v>107</v>
      </c>
      <c r="F52" s="113" t="s">
        <v>38</v>
      </c>
      <c r="G52" s="121" t="s">
        <v>15</v>
      </c>
      <c r="H52" s="113"/>
      <c r="I52" s="113" t="s">
        <v>768</v>
      </c>
      <c r="J52" s="118">
        <v>847.5</v>
      </c>
      <c r="K52" s="118">
        <v>5335.19</v>
      </c>
      <c r="L52" s="119">
        <v>107</v>
      </c>
      <c r="M52" s="113" t="s">
        <v>1095</v>
      </c>
      <c r="N52" s="113"/>
    </row>
    <row r="53" spans="1:14">
      <c r="A53" s="112">
        <f t="shared" si="0"/>
        <v>50</v>
      </c>
      <c r="B53" s="113" t="s">
        <v>28</v>
      </c>
      <c r="C53" s="113" t="s">
        <v>41</v>
      </c>
      <c r="D53" s="113" t="s">
        <v>42</v>
      </c>
      <c r="E53" s="113" t="s">
        <v>108</v>
      </c>
      <c r="F53" s="113" t="s">
        <v>38</v>
      </c>
      <c r="G53" s="113" t="s">
        <v>53</v>
      </c>
      <c r="H53" s="113" t="s">
        <v>638</v>
      </c>
      <c r="I53" s="113" t="s">
        <v>769</v>
      </c>
      <c r="J53" s="118">
        <v>802.2</v>
      </c>
      <c r="K53" s="118">
        <v>4997.8</v>
      </c>
      <c r="L53" s="119">
        <v>108</v>
      </c>
      <c r="M53" s="113" t="s">
        <v>1096</v>
      </c>
      <c r="N53" s="113"/>
    </row>
    <row r="54" spans="1:14">
      <c r="A54" s="112">
        <f t="shared" si="0"/>
        <v>51</v>
      </c>
      <c r="B54" s="113" t="s">
        <v>28</v>
      </c>
      <c r="C54" s="113" t="s">
        <v>41</v>
      </c>
      <c r="D54" s="113" t="s">
        <v>42</v>
      </c>
      <c r="E54" s="113" t="s">
        <v>109</v>
      </c>
      <c r="F54" s="113" t="s">
        <v>38</v>
      </c>
      <c r="G54" s="113" t="s">
        <v>53</v>
      </c>
      <c r="H54" s="113" t="s">
        <v>639</v>
      </c>
      <c r="I54" s="113" t="s">
        <v>756</v>
      </c>
      <c r="J54" s="118">
        <v>956.8</v>
      </c>
      <c r="K54" s="118">
        <v>9301.86</v>
      </c>
      <c r="L54" s="119">
        <v>149</v>
      </c>
      <c r="M54" s="113" t="s">
        <v>1097</v>
      </c>
      <c r="N54" s="113"/>
    </row>
    <row r="55" spans="1:14">
      <c r="A55" s="112">
        <f t="shared" si="0"/>
        <v>52</v>
      </c>
      <c r="B55" s="113" t="s">
        <v>28</v>
      </c>
      <c r="C55" s="113" t="s">
        <v>41</v>
      </c>
      <c r="D55" s="113" t="s">
        <v>42</v>
      </c>
      <c r="E55" s="113" t="s">
        <v>110</v>
      </c>
      <c r="F55" s="113" t="s">
        <v>38</v>
      </c>
      <c r="G55" s="113" t="s">
        <v>111</v>
      </c>
      <c r="H55" s="113"/>
      <c r="I55" s="113" t="s">
        <v>731</v>
      </c>
      <c r="J55" s="118">
        <v>680.8</v>
      </c>
      <c r="K55" s="118">
        <v>8003.69</v>
      </c>
      <c r="L55" s="119">
        <v>151</v>
      </c>
      <c r="M55" s="113" t="s">
        <v>1098</v>
      </c>
      <c r="N55" s="113"/>
    </row>
    <row r="56" spans="1:14">
      <c r="A56" s="112">
        <f t="shared" si="0"/>
        <v>53</v>
      </c>
      <c r="B56" s="113" t="s">
        <v>28</v>
      </c>
      <c r="C56" s="113" t="s">
        <v>41</v>
      </c>
      <c r="D56" s="113" t="s">
        <v>63</v>
      </c>
      <c r="E56" s="113" t="s">
        <v>112</v>
      </c>
      <c r="F56" s="113" t="s">
        <v>38</v>
      </c>
      <c r="G56" s="113" t="s">
        <v>81</v>
      </c>
      <c r="H56" s="113" t="s">
        <v>640</v>
      </c>
      <c r="I56" s="113" t="s">
        <v>770</v>
      </c>
      <c r="J56" s="118">
        <v>1331</v>
      </c>
      <c r="K56" s="118">
        <v>3621.1</v>
      </c>
      <c r="L56" s="119">
        <v>30</v>
      </c>
      <c r="M56" s="113" t="s">
        <v>1099</v>
      </c>
      <c r="N56" s="113"/>
    </row>
    <row r="57" spans="1:14" ht="27">
      <c r="A57" s="112">
        <f t="shared" si="0"/>
        <v>54</v>
      </c>
      <c r="B57" s="113" t="s">
        <v>28</v>
      </c>
      <c r="C57" s="113" t="s">
        <v>41</v>
      </c>
      <c r="D57" s="113" t="s">
        <v>42</v>
      </c>
      <c r="E57" s="113" t="s">
        <v>113</v>
      </c>
      <c r="F57" s="113" t="s">
        <v>38</v>
      </c>
      <c r="G57" s="113" t="s">
        <v>55</v>
      </c>
      <c r="H57" s="113" t="s">
        <v>641</v>
      </c>
      <c r="I57" s="113" t="s">
        <v>771</v>
      </c>
      <c r="J57" s="118">
        <v>5811.1</v>
      </c>
      <c r="K57" s="118" t="s">
        <v>1653</v>
      </c>
      <c r="L57" s="119">
        <v>241</v>
      </c>
      <c r="M57" s="113" t="s">
        <v>1100</v>
      </c>
      <c r="N57" s="113"/>
    </row>
    <row r="58" spans="1:14">
      <c r="A58" s="112">
        <f t="shared" si="0"/>
        <v>55</v>
      </c>
      <c r="B58" s="113" t="s">
        <v>28</v>
      </c>
      <c r="C58" s="113" t="s">
        <v>41</v>
      </c>
      <c r="D58" s="113" t="s">
        <v>42</v>
      </c>
      <c r="E58" s="113" t="s">
        <v>114</v>
      </c>
      <c r="F58" s="113" t="s">
        <v>38</v>
      </c>
      <c r="G58" s="113" t="s">
        <v>115</v>
      </c>
      <c r="H58" s="113"/>
      <c r="I58" s="113" t="s">
        <v>731</v>
      </c>
      <c r="J58" s="118">
        <v>1792.2</v>
      </c>
      <c r="K58" s="118">
        <v>18524.43</v>
      </c>
      <c r="L58" s="119">
        <v>309</v>
      </c>
      <c r="M58" s="113" t="s">
        <v>1101</v>
      </c>
      <c r="N58" s="113"/>
    </row>
    <row r="59" spans="1:14">
      <c r="A59" s="112">
        <f t="shared" si="0"/>
        <v>56</v>
      </c>
      <c r="B59" s="113" t="s">
        <v>28</v>
      </c>
      <c r="C59" s="113" t="s">
        <v>41</v>
      </c>
      <c r="D59" s="113" t="s">
        <v>42</v>
      </c>
      <c r="E59" s="113" t="s">
        <v>116</v>
      </c>
      <c r="F59" s="113" t="s">
        <v>38</v>
      </c>
      <c r="G59" s="113" t="s">
        <v>57</v>
      </c>
      <c r="H59" s="113" t="s">
        <v>642</v>
      </c>
      <c r="I59" s="113" t="s">
        <v>731</v>
      </c>
      <c r="J59" s="118">
        <v>338.3</v>
      </c>
      <c r="K59" s="118">
        <v>3670.85</v>
      </c>
      <c r="L59" s="119">
        <v>112</v>
      </c>
      <c r="M59" s="113" t="s">
        <v>1102</v>
      </c>
      <c r="N59" s="113"/>
    </row>
    <row r="60" spans="1:14">
      <c r="A60" s="112">
        <f t="shared" si="0"/>
        <v>57</v>
      </c>
      <c r="B60" s="113" t="s">
        <v>28</v>
      </c>
      <c r="C60" s="113" t="s">
        <v>41</v>
      </c>
      <c r="D60" s="113" t="s">
        <v>78</v>
      </c>
      <c r="E60" s="113" t="s">
        <v>117</v>
      </c>
      <c r="F60" s="113" t="s">
        <v>38</v>
      </c>
      <c r="G60" s="121" t="s">
        <v>15</v>
      </c>
      <c r="H60" s="113"/>
      <c r="I60" s="113" t="s">
        <v>755</v>
      </c>
      <c r="J60" s="118">
        <v>373</v>
      </c>
      <c r="K60" s="118">
        <v>1116.54</v>
      </c>
      <c r="L60" s="119">
        <v>9</v>
      </c>
      <c r="M60" s="113" t="s">
        <v>1103</v>
      </c>
      <c r="N60" s="113"/>
    </row>
    <row r="61" spans="1:14" ht="27">
      <c r="A61" s="112">
        <f t="shared" si="0"/>
        <v>58</v>
      </c>
      <c r="B61" s="113" t="s">
        <v>28</v>
      </c>
      <c r="C61" s="113" t="s">
        <v>41</v>
      </c>
      <c r="D61" s="113" t="s">
        <v>42</v>
      </c>
      <c r="E61" s="113" t="s">
        <v>118</v>
      </c>
      <c r="F61" s="113" t="s">
        <v>38</v>
      </c>
      <c r="G61" s="113" t="s">
        <v>55</v>
      </c>
      <c r="H61" s="113" t="s">
        <v>643</v>
      </c>
      <c r="I61" s="113" t="s">
        <v>772</v>
      </c>
      <c r="J61" s="118">
        <v>18489.7</v>
      </c>
      <c r="K61" s="118" t="s">
        <v>1652</v>
      </c>
      <c r="L61" s="119">
        <v>254</v>
      </c>
      <c r="M61" s="113" t="s">
        <v>1104</v>
      </c>
      <c r="N61" s="113"/>
    </row>
    <row r="62" spans="1:14" ht="67.5">
      <c r="A62" s="112">
        <f t="shared" si="0"/>
        <v>59</v>
      </c>
      <c r="B62" s="113" t="s">
        <v>28</v>
      </c>
      <c r="C62" s="113" t="s">
        <v>41</v>
      </c>
      <c r="D62" s="113" t="s">
        <v>63</v>
      </c>
      <c r="E62" s="113" t="s">
        <v>119</v>
      </c>
      <c r="F62" s="113" t="s">
        <v>38</v>
      </c>
      <c r="G62" s="114" t="s">
        <v>44</v>
      </c>
      <c r="H62" s="113" t="s">
        <v>644</v>
      </c>
      <c r="I62" s="113" t="s">
        <v>749</v>
      </c>
      <c r="J62" s="118">
        <v>2096.4</v>
      </c>
      <c r="K62" s="118">
        <v>10426.44</v>
      </c>
      <c r="L62" s="119">
        <v>151</v>
      </c>
      <c r="M62" s="113" t="s">
        <v>1105</v>
      </c>
      <c r="N62" s="113" t="s">
        <v>1106</v>
      </c>
    </row>
    <row r="63" spans="1:14" ht="27">
      <c r="A63" s="112">
        <f t="shared" si="0"/>
        <v>60</v>
      </c>
      <c r="B63" s="113" t="s">
        <v>28</v>
      </c>
      <c r="C63" s="113" t="s">
        <v>41</v>
      </c>
      <c r="D63" s="113" t="s">
        <v>42</v>
      </c>
      <c r="E63" s="113" t="s">
        <v>120</v>
      </c>
      <c r="F63" s="113" t="s">
        <v>38</v>
      </c>
      <c r="G63" s="114" t="s">
        <v>44</v>
      </c>
      <c r="H63" s="113" t="s">
        <v>645</v>
      </c>
      <c r="I63" s="113" t="s">
        <v>773</v>
      </c>
      <c r="J63" s="118">
        <v>2830.5</v>
      </c>
      <c r="K63" s="118">
        <v>16770.2</v>
      </c>
      <c r="L63" s="119">
        <v>118</v>
      </c>
      <c r="M63" s="113" t="s">
        <v>1107</v>
      </c>
      <c r="N63" s="113" t="s">
        <v>1108</v>
      </c>
    </row>
    <row r="64" spans="1:14">
      <c r="A64" s="112">
        <f t="shared" si="0"/>
        <v>61</v>
      </c>
      <c r="B64" s="113" t="s">
        <v>26</v>
      </c>
      <c r="C64" s="113" t="s">
        <v>121</v>
      </c>
      <c r="D64" s="113" t="s">
        <v>16</v>
      </c>
      <c r="E64" s="120" t="s">
        <v>122</v>
      </c>
      <c r="F64" s="113" t="s">
        <v>38</v>
      </c>
      <c r="G64" s="121" t="s">
        <v>123</v>
      </c>
      <c r="H64" s="115" t="s">
        <v>646</v>
      </c>
      <c r="I64" s="120" t="s">
        <v>774</v>
      </c>
      <c r="J64" s="116"/>
      <c r="K64" s="122">
        <v>2571.59</v>
      </c>
      <c r="L64" s="117">
        <v>42</v>
      </c>
      <c r="M64" s="123" t="s">
        <v>1109</v>
      </c>
      <c r="N64" s="121" t="s">
        <v>1110</v>
      </c>
    </row>
    <row r="65" spans="1:14">
      <c r="A65" s="112">
        <f t="shared" si="0"/>
        <v>62</v>
      </c>
      <c r="B65" s="113" t="s">
        <v>26</v>
      </c>
      <c r="C65" s="113" t="s">
        <v>121</v>
      </c>
      <c r="D65" s="113" t="s">
        <v>16</v>
      </c>
      <c r="E65" s="120" t="s">
        <v>124</v>
      </c>
      <c r="F65" s="113" t="s">
        <v>38</v>
      </c>
      <c r="G65" s="121" t="s">
        <v>123</v>
      </c>
      <c r="H65" s="115" t="s">
        <v>647</v>
      </c>
      <c r="I65" s="120" t="s">
        <v>775</v>
      </c>
      <c r="J65" s="116"/>
      <c r="K65" s="116">
        <v>3236.09</v>
      </c>
      <c r="L65" s="117">
        <v>50</v>
      </c>
      <c r="M65" s="123" t="s">
        <v>1111</v>
      </c>
      <c r="N65" s="121" t="s">
        <v>1112</v>
      </c>
    </row>
    <row r="66" spans="1:14">
      <c r="A66" s="112">
        <f t="shared" si="0"/>
        <v>63</v>
      </c>
      <c r="B66" s="113" t="s">
        <v>26</v>
      </c>
      <c r="C66" s="113" t="s">
        <v>121</v>
      </c>
      <c r="D66" s="113" t="s">
        <v>16</v>
      </c>
      <c r="E66" s="120" t="s">
        <v>125</v>
      </c>
      <c r="F66" s="113" t="s">
        <v>38</v>
      </c>
      <c r="G66" s="124" t="s">
        <v>61</v>
      </c>
      <c r="H66" s="115" t="s">
        <v>648</v>
      </c>
      <c r="I66" s="120" t="s">
        <v>776</v>
      </c>
      <c r="J66" s="116"/>
      <c r="K66" s="122">
        <v>2983.87</v>
      </c>
      <c r="L66" s="117">
        <v>81</v>
      </c>
      <c r="M66" s="123" t="s">
        <v>1113</v>
      </c>
      <c r="N66" s="121"/>
    </row>
    <row r="67" spans="1:14">
      <c r="A67" s="112">
        <f t="shared" si="0"/>
        <v>64</v>
      </c>
      <c r="B67" s="113" t="s">
        <v>126</v>
      </c>
      <c r="C67" s="113" t="s">
        <v>127</v>
      </c>
      <c r="D67" s="113" t="s">
        <v>16</v>
      </c>
      <c r="E67" s="120" t="s">
        <v>128</v>
      </c>
      <c r="F67" s="113" t="s">
        <v>129</v>
      </c>
      <c r="G67" s="121" t="s">
        <v>123</v>
      </c>
      <c r="H67" s="115" t="s">
        <v>649</v>
      </c>
      <c r="I67" s="120" t="s">
        <v>777</v>
      </c>
      <c r="J67" s="116"/>
      <c r="K67" s="122">
        <v>1582.4</v>
      </c>
      <c r="L67" s="117">
        <v>38</v>
      </c>
      <c r="M67" s="123" t="s">
        <v>1114</v>
      </c>
      <c r="N67" s="121"/>
    </row>
    <row r="68" spans="1:14" ht="27">
      <c r="A68" s="112">
        <f t="shared" si="0"/>
        <v>65</v>
      </c>
      <c r="B68" s="113" t="s">
        <v>28</v>
      </c>
      <c r="C68" s="121" t="s">
        <v>130</v>
      </c>
      <c r="D68" s="121" t="s">
        <v>42</v>
      </c>
      <c r="E68" s="121" t="s">
        <v>131</v>
      </c>
      <c r="F68" s="121" t="s">
        <v>47</v>
      </c>
      <c r="G68" s="121" t="s">
        <v>50</v>
      </c>
      <c r="H68" s="121"/>
      <c r="I68" s="121" t="s">
        <v>778</v>
      </c>
      <c r="J68" s="118">
        <v>3057</v>
      </c>
      <c r="K68" s="118">
        <v>17563</v>
      </c>
      <c r="L68" s="119">
        <v>112</v>
      </c>
      <c r="M68" s="121" t="s">
        <v>1115</v>
      </c>
      <c r="N68" s="121" t="s">
        <v>1116</v>
      </c>
    </row>
    <row r="69" spans="1:14">
      <c r="A69" s="112">
        <f t="shared" si="0"/>
        <v>66</v>
      </c>
      <c r="B69" s="113" t="s">
        <v>28</v>
      </c>
      <c r="C69" s="121" t="s">
        <v>132</v>
      </c>
      <c r="D69" s="121" t="s">
        <v>42</v>
      </c>
      <c r="E69" s="121" t="s">
        <v>133</v>
      </c>
      <c r="F69" s="121" t="s">
        <v>129</v>
      </c>
      <c r="G69" s="121" t="s">
        <v>134</v>
      </c>
      <c r="H69" s="121"/>
      <c r="I69" s="121" t="s">
        <v>779</v>
      </c>
      <c r="J69" s="118">
        <v>2158</v>
      </c>
      <c r="K69" s="118">
        <v>6157</v>
      </c>
      <c r="L69" s="119">
        <v>52</v>
      </c>
      <c r="M69" s="121" t="s">
        <v>1117</v>
      </c>
      <c r="N69" s="121" t="s">
        <v>1118</v>
      </c>
    </row>
    <row r="70" spans="1:14" ht="27">
      <c r="A70" s="112">
        <f t="shared" ref="A70:A133" si="1">A69+1</f>
        <v>67</v>
      </c>
      <c r="B70" s="113" t="s">
        <v>28</v>
      </c>
      <c r="C70" s="121" t="s">
        <v>130</v>
      </c>
      <c r="D70" s="121" t="s">
        <v>42</v>
      </c>
      <c r="E70" s="121" t="s">
        <v>135</v>
      </c>
      <c r="F70" s="121" t="s">
        <v>38</v>
      </c>
      <c r="G70" s="121" t="s">
        <v>136</v>
      </c>
      <c r="H70" s="121" t="s">
        <v>650</v>
      </c>
      <c r="I70" s="121" t="s">
        <v>780</v>
      </c>
      <c r="J70" s="125">
        <v>1346</v>
      </c>
      <c r="K70" s="125">
        <v>3200</v>
      </c>
      <c r="L70" s="119">
        <v>76</v>
      </c>
      <c r="M70" s="121" t="s">
        <v>1119</v>
      </c>
      <c r="N70" s="121" t="s">
        <v>1120</v>
      </c>
    </row>
    <row r="71" spans="1:14">
      <c r="A71" s="112">
        <f t="shared" si="1"/>
        <v>68</v>
      </c>
      <c r="B71" s="113" t="s">
        <v>28</v>
      </c>
      <c r="C71" s="121" t="s">
        <v>130</v>
      </c>
      <c r="D71" s="121" t="s">
        <v>78</v>
      </c>
      <c r="E71" s="121" t="s">
        <v>137</v>
      </c>
      <c r="F71" s="121" t="s">
        <v>14</v>
      </c>
      <c r="G71" s="121"/>
      <c r="H71" s="115"/>
      <c r="I71" s="121" t="s">
        <v>781</v>
      </c>
      <c r="J71" s="125">
        <v>931</v>
      </c>
      <c r="K71" s="125">
        <v>5166</v>
      </c>
      <c r="L71" s="119">
        <v>108</v>
      </c>
      <c r="M71" s="121" t="s">
        <v>1121</v>
      </c>
      <c r="N71" s="121" t="s">
        <v>1122</v>
      </c>
    </row>
    <row r="72" spans="1:14">
      <c r="A72" s="112">
        <f t="shared" si="1"/>
        <v>69</v>
      </c>
      <c r="B72" s="113" t="s">
        <v>28</v>
      </c>
      <c r="C72" s="121" t="s">
        <v>132</v>
      </c>
      <c r="D72" s="121" t="s">
        <v>78</v>
      </c>
      <c r="E72" s="121" t="s">
        <v>138</v>
      </c>
      <c r="F72" s="121" t="s">
        <v>38</v>
      </c>
      <c r="G72" s="121"/>
      <c r="H72" s="115"/>
      <c r="I72" s="121" t="s">
        <v>782</v>
      </c>
      <c r="J72" s="125">
        <v>414</v>
      </c>
      <c r="K72" s="125">
        <v>711</v>
      </c>
      <c r="L72" s="119">
        <v>24</v>
      </c>
      <c r="M72" s="121" t="s">
        <v>1123</v>
      </c>
      <c r="N72" s="121" t="s">
        <v>1124</v>
      </c>
    </row>
    <row r="73" spans="1:14">
      <c r="A73" s="112">
        <f t="shared" si="1"/>
        <v>70</v>
      </c>
      <c r="B73" s="113" t="s">
        <v>28</v>
      </c>
      <c r="C73" s="113" t="s">
        <v>132</v>
      </c>
      <c r="D73" s="114" t="s">
        <v>16</v>
      </c>
      <c r="E73" s="114" t="s">
        <v>139</v>
      </c>
      <c r="F73" s="113" t="s">
        <v>129</v>
      </c>
      <c r="G73" s="114" t="s">
        <v>136</v>
      </c>
      <c r="H73" s="115" t="s">
        <v>651</v>
      </c>
      <c r="I73" s="113" t="s">
        <v>783</v>
      </c>
      <c r="J73" s="116">
        <v>461</v>
      </c>
      <c r="K73" s="116">
        <v>216.77</v>
      </c>
      <c r="L73" s="117">
        <v>52</v>
      </c>
      <c r="M73" s="114" t="s">
        <v>1125</v>
      </c>
      <c r="N73" s="113" t="s">
        <v>1126</v>
      </c>
    </row>
    <row r="74" spans="1:14" ht="27">
      <c r="A74" s="112">
        <f t="shared" si="1"/>
        <v>71</v>
      </c>
      <c r="B74" s="113" t="s">
        <v>28</v>
      </c>
      <c r="C74" s="126" t="s">
        <v>22</v>
      </c>
      <c r="D74" s="127" t="s">
        <v>140</v>
      </c>
      <c r="E74" s="128" t="s">
        <v>141</v>
      </c>
      <c r="F74" s="128" t="s">
        <v>129</v>
      </c>
      <c r="G74" s="126"/>
      <c r="H74" s="129"/>
      <c r="I74" s="126" t="s">
        <v>784</v>
      </c>
      <c r="J74" s="125">
        <v>80146.399999999994</v>
      </c>
      <c r="K74" s="125">
        <v>99829</v>
      </c>
      <c r="L74" s="119">
        <v>334</v>
      </c>
      <c r="M74" s="128" t="s">
        <v>1127</v>
      </c>
      <c r="N74" s="128" t="s">
        <v>1128</v>
      </c>
    </row>
    <row r="75" spans="1:14">
      <c r="A75" s="112">
        <f t="shared" si="1"/>
        <v>72</v>
      </c>
      <c r="B75" s="113" t="s">
        <v>28</v>
      </c>
      <c r="C75" s="113" t="s">
        <v>142</v>
      </c>
      <c r="D75" s="114" t="s">
        <v>42</v>
      </c>
      <c r="E75" s="113" t="s">
        <v>143</v>
      </c>
      <c r="F75" s="115" t="s">
        <v>129</v>
      </c>
      <c r="G75" s="113" t="s">
        <v>144</v>
      </c>
      <c r="H75" s="130"/>
      <c r="I75" s="113" t="s">
        <v>785</v>
      </c>
      <c r="J75" s="118">
        <v>2394</v>
      </c>
      <c r="K75" s="118">
        <v>12800</v>
      </c>
      <c r="L75" s="119">
        <v>260</v>
      </c>
      <c r="M75" s="113" t="s">
        <v>1129</v>
      </c>
      <c r="N75" s="113" t="s">
        <v>1130</v>
      </c>
    </row>
    <row r="76" spans="1:14">
      <c r="A76" s="112">
        <f t="shared" si="1"/>
        <v>73</v>
      </c>
      <c r="B76" s="113" t="s">
        <v>28</v>
      </c>
      <c r="C76" s="113" t="s">
        <v>145</v>
      </c>
      <c r="D76" s="114" t="s">
        <v>42</v>
      </c>
      <c r="E76" s="113" t="s">
        <v>146</v>
      </c>
      <c r="F76" s="115" t="s">
        <v>13</v>
      </c>
      <c r="G76" s="113" t="s">
        <v>123</v>
      </c>
      <c r="H76" s="130" t="s">
        <v>652</v>
      </c>
      <c r="I76" s="113" t="s">
        <v>786</v>
      </c>
      <c r="J76" s="125">
        <v>494</v>
      </c>
      <c r="K76" s="125">
        <v>3334</v>
      </c>
      <c r="L76" s="119">
        <v>46</v>
      </c>
      <c r="M76" s="113" t="s">
        <v>1131</v>
      </c>
      <c r="N76" s="113"/>
    </row>
    <row r="77" spans="1:14">
      <c r="A77" s="112">
        <f t="shared" si="1"/>
        <v>74</v>
      </c>
      <c r="B77" s="113" t="s">
        <v>28</v>
      </c>
      <c r="C77" s="113" t="s">
        <v>145</v>
      </c>
      <c r="D77" s="114" t="s">
        <v>42</v>
      </c>
      <c r="E77" s="113" t="s">
        <v>147</v>
      </c>
      <c r="F77" s="115" t="s">
        <v>129</v>
      </c>
      <c r="G77" s="113" t="s">
        <v>88</v>
      </c>
      <c r="H77" s="130" t="s">
        <v>653</v>
      </c>
      <c r="I77" s="113" t="s">
        <v>787</v>
      </c>
      <c r="J77" s="125"/>
      <c r="K77" s="125">
        <v>12180</v>
      </c>
      <c r="L77" s="119">
        <v>197</v>
      </c>
      <c r="M77" s="113" t="s">
        <v>1132</v>
      </c>
      <c r="N77" s="113" t="s">
        <v>1133</v>
      </c>
    </row>
    <row r="78" spans="1:14" ht="27">
      <c r="A78" s="112">
        <f t="shared" si="1"/>
        <v>75</v>
      </c>
      <c r="B78" s="113" t="s">
        <v>28</v>
      </c>
      <c r="C78" s="113" t="s">
        <v>142</v>
      </c>
      <c r="D78" s="113" t="s">
        <v>42</v>
      </c>
      <c r="E78" s="113" t="s">
        <v>148</v>
      </c>
      <c r="F78" s="115" t="s">
        <v>13</v>
      </c>
      <c r="G78" s="113" t="s">
        <v>149</v>
      </c>
      <c r="H78" s="131" t="s">
        <v>654</v>
      </c>
      <c r="I78" s="113" t="s">
        <v>788</v>
      </c>
      <c r="J78" s="125"/>
      <c r="K78" s="118">
        <v>36128</v>
      </c>
      <c r="L78" s="119">
        <v>238</v>
      </c>
      <c r="M78" s="113" t="s">
        <v>1134</v>
      </c>
      <c r="N78" s="113" t="s">
        <v>1135</v>
      </c>
    </row>
    <row r="79" spans="1:14">
      <c r="A79" s="112">
        <f t="shared" si="1"/>
        <v>76</v>
      </c>
      <c r="B79" s="113" t="s">
        <v>28</v>
      </c>
      <c r="C79" s="113" t="s">
        <v>142</v>
      </c>
      <c r="D79" s="113" t="s">
        <v>42</v>
      </c>
      <c r="E79" s="113" t="s">
        <v>150</v>
      </c>
      <c r="F79" s="115" t="s">
        <v>13</v>
      </c>
      <c r="G79" s="120" t="s">
        <v>136</v>
      </c>
      <c r="H79" s="131" t="s">
        <v>655</v>
      </c>
      <c r="I79" s="113" t="s">
        <v>789</v>
      </c>
      <c r="J79" s="125">
        <v>511</v>
      </c>
      <c r="K79" s="125">
        <v>2395</v>
      </c>
      <c r="L79" s="119">
        <v>87</v>
      </c>
      <c r="M79" s="113" t="s">
        <v>1136</v>
      </c>
      <c r="N79" s="113" t="s">
        <v>1133</v>
      </c>
    </row>
    <row r="80" spans="1:14">
      <c r="A80" s="112">
        <f t="shared" si="1"/>
        <v>77</v>
      </c>
      <c r="B80" s="113" t="s">
        <v>28</v>
      </c>
      <c r="C80" s="113" t="s">
        <v>142</v>
      </c>
      <c r="D80" s="113" t="s">
        <v>42</v>
      </c>
      <c r="E80" s="113" t="s">
        <v>151</v>
      </c>
      <c r="F80" s="115" t="s">
        <v>129</v>
      </c>
      <c r="G80" s="113" t="s">
        <v>57</v>
      </c>
      <c r="H80" s="130" t="s">
        <v>656</v>
      </c>
      <c r="I80" s="113" t="s">
        <v>790</v>
      </c>
      <c r="J80" s="125"/>
      <c r="K80" s="125">
        <v>9686</v>
      </c>
      <c r="L80" s="119">
        <v>98</v>
      </c>
      <c r="M80" s="113" t="s">
        <v>1137</v>
      </c>
      <c r="N80" s="113" t="s">
        <v>1130</v>
      </c>
    </row>
    <row r="81" spans="1:14">
      <c r="A81" s="112">
        <f t="shared" si="1"/>
        <v>78</v>
      </c>
      <c r="B81" s="113" t="s">
        <v>28</v>
      </c>
      <c r="C81" s="113" t="s">
        <v>142</v>
      </c>
      <c r="D81" s="113" t="s">
        <v>42</v>
      </c>
      <c r="E81" s="113" t="s">
        <v>152</v>
      </c>
      <c r="F81" s="115" t="s">
        <v>129</v>
      </c>
      <c r="G81" s="113" t="s">
        <v>144</v>
      </c>
      <c r="H81" s="130"/>
      <c r="I81" s="113" t="s">
        <v>791</v>
      </c>
      <c r="J81" s="125">
        <v>618</v>
      </c>
      <c r="K81" s="125">
        <v>3652</v>
      </c>
      <c r="L81" s="119">
        <v>54</v>
      </c>
      <c r="M81" s="113" t="s">
        <v>1138</v>
      </c>
      <c r="N81" s="113"/>
    </row>
    <row r="82" spans="1:14">
      <c r="A82" s="112">
        <f t="shared" si="1"/>
        <v>79</v>
      </c>
      <c r="B82" s="113" t="s">
        <v>28</v>
      </c>
      <c r="C82" s="113" t="s">
        <v>142</v>
      </c>
      <c r="D82" s="113" t="s">
        <v>42</v>
      </c>
      <c r="E82" s="113" t="s">
        <v>153</v>
      </c>
      <c r="F82" s="115" t="s">
        <v>129</v>
      </c>
      <c r="G82" s="120" t="s">
        <v>154</v>
      </c>
      <c r="H82" s="131" t="s">
        <v>657</v>
      </c>
      <c r="I82" s="113" t="s">
        <v>792</v>
      </c>
      <c r="J82" s="125">
        <v>774</v>
      </c>
      <c r="K82" s="125">
        <v>4833</v>
      </c>
      <c r="L82" s="119">
        <v>82</v>
      </c>
      <c r="M82" s="113" t="s">
        <v>1139</v>
      </c>
      <c r="N82" s="113" t="s">
        <v>1140</v>
      </c>
    </row>
    <row r="83" spans="1:14">
      <c r="A83" s="112">
        <f t="shared" si="1"/>
        <v>80</v>
      </c>
      <c r="B83" s="113" t="s">
        <v>28</v>
      </c>
      <c r="C83" s="113" t="s">
        <v>145</v>
      </c>
      <c r="D83" s="113" t="s">
        <v>42</v>
      </c>
      <c r="E83" s="113" t="s">
        <v>155</v>
      </c>
      <c r="F83" s="115" t="s">
        <v>129</v>
      </c>
      <c r="G83" s="113" t="s">
        <v>144</v>
      </c>
      <c r="H83" s="130"/>
      <c r="I83" s="113" t="s">
        <v>793</v>
      </c>
      <c r="J83" s="125"/>
      <c r="K83" s="125">
        <v>4320</v>
      </c>
      <c r="L83" s="119">
        <v>64</v>
      </c>
      <c r="M83" s="113" t="s">
        <v>1141</v>
      </c>
      <c r="N83" s="113"/>
    </row>
    <row r="84" spans="1:14">
      <c r="A84" s="112">
        <f t="shared" si="1"/>
        <v>81</v>
      </c>
      <c r="B84" s="113" t="s">
        <v>28</v>
      </c>
      <c r="C84" s="113" t="s">
        <v>142</v>
      </c>
      <c r="D84" s="113" t="s">
        <v>42</v>
      </c>
      <c r="E84" s="113" t="s">
        <v>156</v>
      </c>
      <c r="F84" s="115" t="s">
        <v>13</v>
      </c>
      <c r="G84" s="113" t="s">
        <v>50</v>
      </c>
      <c r="H84" s="130" t="s">
        <v>658</v>
      </c>
      <c r="I84" s="113" t="s">
        <v>794</v>
      </c>
      <c r="J84" s="125"/>
      <c r="K84" s="125">
        <v>6141</v>
      </c>
      <c r="L84" s="119">
        <v>64</v>
      </c>
      <c r="M84" s="113" t="s">
        <v>1142</v>
      </c>
      <c r="N84" s="113"/>
    </row>
    <row r="85" spans="1:14">
      <c r="A85" s="112">
        <f t="shared" si="1"/>
        <v>82</v>
      </c>
      <c r="B85" s="113" t="s">
        <v>28</v>
      </c>
      <c r="C85" s="113" t="s">
        <v>145</v>
      </c>
      <c r="D85" s="113" t="s">
        <v>42</v>
      </c>
      <c r="E85" s="113" t="s">
        <v>157</v>
      </c>
      <c r="F85" s="115" t="s">
        <v>129</v>
      </c>
      <c r="G85" s="113" t="s">
        <v>50</v>
      </c>
      <c r="H85" s="130" t="s">
        <v>659</v>
      </c>
      <c r="I85" s="113" t="s">
        <v>788</v>
      </c>
      <c r="J85" s="125"/>
      <c r="K85" s="125">
        <v>2927</v>
      </c>
      <c r="L85" s="119">
        <v>36</v>
      </c>
      <c r="M85" s="113" t="s">
        <v>1143</v>
      </c>
      <c r="N85" s="113"/>
    </row>
    <row r="86" spans="1:14">
      <c r="A86" s="112">
        <f t="shared" si="1"/>
        <v>83</v>
      </c>
      <c r="B86" s="113" t="s">
        <v>28</v>
      </c>
      <c r="C86" s="113" t="s">
        <v>142</v>
      </c>
      <c r="D86" s="113" t="s">
        <v>42</v>
      </c>
      <c r="E86" s="113" t="s">
        <v>158</v>
      </c>
      <c r="F86" s="115" t="s">
        <v>129</v>
      </c>
      <c r="G86" s="113" t="s">
        <v>144</v>
      </c>
      <c r="H86" s="131" t="s">
        <v>660</v>
      </c>
      <c r="I86" s="113" t="s">
        <v>795</v>
      </c>
      <c r="J86" s="125">
        <v>247</v>
      </c>
      <c r="K86" s="125">
        <v>1704</v>
      </c>
      <c r="L86" s="119">
        <v>51</v>
      </c>
      <c r="M86" s="113" t="s">
        <v>1144</v>
      </c>
      <c r="N86" s="113"/>
    </row>
    <row r="87" spans="1:14">
      <c r="A87" s="112">
        <f t="shared" si="1"/>
        <v>84</v>
      </c>
      <c r="B87" s="113" t="s">
        <v>28</v>
      </c>
      <c r="C87" s="113" t="s">
        <v>142</v>
      </c>
      <c r="D87" s="113" t="s">
        <v>42</v>
      </c>
      <c r="E87" s="113" t="s">
        <v>159</v>
      </c>
      <c r="F87" s="115" t="s">
        <v>129</v>
      </c>
      <c r="G87" s="120" t="s">
        <v>96</v>
      </c>
      <c r="H87" s="131" t="s">
        <v>661</v>
      </c>
      <c r="I87" s="113" t="s">
        <v>796</v>
      </c>
      <c r="J87" s="125">
        <v>859</v>
      </c>
      <c r="K87" s="125">
        <v>2929</v>
      </c>
      <c r="L87" s="119">
        <v>36</v>
      </c>
      <c r="M87" s="113" t="s">
        <v>1145</v>
      </c>
      <c r="N87" s="113"/>
    </row>
    <row r="88" spans="1:14">
      <c r="A88" s="112">
        <f t="shared" si="1"/>
        <v>85</v>
      </c>
      <c r="B88" s="113" t="s">
        <v>28</v>
      </c>
      <c r="C88" s="113" t="s">
        <v>142</v>
      </c>
      <c r="D88" s="113" t="s">
        <v>42</v>
      </c>
      <c r="E88" s="113" t="s">
        <v>160</v>
      </c>
      <c r="F88" s="115" t="s">
        <v>129</v>
      </c>
      <c r="G88" s="113" t="s">
        <v>123</v>
      </c>
      <c r="H88" s="130" t="s">
        <v>662</v>
      </c>
      <c r="I88" s="113" t="s">
        <v>797</v>
      </c>
      <c r="J88" s="125">
        <v>1122</v>
      </c>
      <c r="K88" s="125">
        <v>6450</v>
      </c>
      <c r="L88" s="119">
        <v>88</v>
      </c>
      <c r="M88" s="113" t="s">
        <v>1146</v>
      </c>
      <c r="N88" s="113"/>
    </row>
    <row r="89" spans="1:14">
      <c r="A89" s="112">
        <f t="shared" si="1"/>
        <v>86</v>
      </c>
      <c r="B89" s="113" t="s">
        <v>28</v>
      </c>
      <c r="C89" s="113" t="s">
        <v>145</v>
      </c>
      <c r="D89" s="113" t="s">
        <v>42</v>
      </c>
      <c r="E89" s="113" t="s">
        <v>161</v>
      </c>
      <c r="F89" s="115" t="s">
        <v>129</v>
      </c>
      <c r="G89" s="113" t="s">
        <v>88</v>
      </c>
      <c r="H89" s="130" t="s">
        <v>663</v>
      </c>
      <c r="I89" s="113" t="s">
        <v>793</v>
      </c>
      <c r="J89" s="125">
        <v>1840</v>
      </c>
      <c r="K89" s="125">
        <v>11311</v>
      </c>
      <c r="L89" s="119">
        <v>336</v>
      </c>
      <c r="M89" s="113" t="s">
        <v>1147</v>
      </c>
      <c r="N89" s="113" t="s">
        <v>1148</v>
      </c>
    </row>
    <row r="90" spans="1:14">
      <c r="A90" s="112">
        <f t="shared" si="1"/>
        <v>87</v>
      </c>
      <c r="B90" s="113" t="s">
        <v>28</v>
      </c>
      <c r="C90" s="113" t="s">
        <v>145</v>
      </c>
      <c r="D90" s="113" t="s">
        <v>42</v>
      </c>
      <c r="E90" s="113" t="s">
        <v>162</v>
      </c>
      <c r="F90" s="115" t="s">
        <v>129</v>
      </c>
      <c r="G90" s="120" t="s">
        <v>88</v>
      </c>
      <c r="H90" s="131" t="s">
        <v>664</v>
      </c>
      <c r="I90" s="113" t="s">
        <v>798</v>
      </c>
      <c r="J90" s="125">
        <v>1838</v>
      </c>
      <c r="K90" s="125">
        <v>8501</v>
      </c>
      <c r="L90" s="119">
        <v>118</v>
      </c>
      <c r="M90" s="113" t="s">
        <v>1149</v>
      </c>
      <c r="N90" s="113" t="s">
        <v>1150</v>
      </c>
    </row>
    <row r="91" spans="1:14">
      <c r="A91" s="112">
        <f t="shared" si="1"/>
        <v>88</v>
      </c>
      <c r="B91" s="113" t="s">
        <v>28</v>
      </c>
      <c r="C91" s="113" t="s">
        <v>145</v>
      </c>
      <c r="D91" s="113" t="s">
        <v>42</v>
      </c>
      <c r="E91" s="113" t="s">
        <v>163</v>
      </c>
      <c r="F91" s="115" t="s">
        <v>13</v>
      </c>
      <c r="G91" s="114" t="s">
        <v>44</v>
      </c>
      <c r="H91" s="130" t="s">
        <v>665</v>
      </c>
      <c r="I91" s="113" t="s">
        <v>799</v>
      </c>
      <c r="J91" s="125">
        <v>3554</v>
      </c>
      <c r="K91" s="125">
        <v>19080</v>
      </c>
      <c r="L91" s="119">
        <v>261</v>
      </c>
      <c r="M91" s="113" t="s">
        <v>1151</v>
      </c>
      <c r="N91" s="113" t="s">
        <v>1130</v>
      </c>
    </row>
    <row r="92" spans="1:14">
      <c r="A92" s="112">
        <f t="shared" si="1"/>
        <v>89</v>
      </c>
      <c r="B92" s="113" t="s">
        <v>28</v>
      </c>
      <c r="C92" s="113" t="s">
        <v>142</v>
      </c>
      <c r="D92" s="113" t="s">
        <v>78</v>
      </c>
      <c r="E92" s="113" t="s">
        <v>164</v>
      </c>
      <c r="F92" s="115" t="s">
        <v>129</v>
      </c>
      <c r="G92" s="121" t="s">
        <v>15</v>
      </c>
      <c r="H92" s="130" t="s">
        <v>658</v>
      </c>
      <c r="I92" s="113" t="s">
        <v>800</v>
      </c>
      <c r="J92" s="125">
        <v>311</v>
      </c>
      <c r="K92" s="125">
        <v>980</v>
      </c>
      <c r="L92" s="119">
        <v>28</v>
      </c>
      <c r="M92" s="113" t="s">
        <v>1152</v>
      </c>
      <c r="N92" s="113"/>
    </row>
    <row r="93" spans="1:14">
      <c r="A93" s="112">
        <f t="shared" si="1"/>
        <v>90</v>
      </c>
      <c r="B93" s="113" t="s">
        <v>28</v>
      </c>
      <c r="C93" s="113" t="s">
        <v>142</v>
      </c>
      <c r="D93" s="113" t="s">
        <v>78</v>
      </c>
      <c r="E93" s="113" t="s">
        <v>166</v>
      </c>
      <c r="F93" s="115" t="s">
        <v>129</v>
      </c>
      <c r="G93" s="121" t="s">
        <v>15</v>
      </c>
      <c r="H93" s="130" t="s">
        <v>658</v>
      </c>
      <c r="I93" s="113" t="s">
        <v>801</v>
      </c>
      <c r="J93" s="125">
        <v>2416</v>
      </c>
      <c r="K93" s="125">
        <v>8446</v>
      </c>
      <c r="L93" s="119">
        <v>100</v>
      </c>
      <c r="M93" s="113" t="s">
        <v>1153</v>
      </c>
      <c r="N93" s="113" t="s">
        <v>1154</v>
      </c>
    </row>
    <row r="94" spans="1:14" ht="27">
      <c r="A94" s="112">
        <f t="shared" si="1"/>
        <v>91</v>
      </c>
      <c r="B94" s="113" t="s">
        <v>28</v>
      </c>
      <c r="C94" s="113" t="s">
        <v>145</v>
      </c>
      <c r="D94" s="114" t="s">
        <v>165</v>
      </c>
      <c r="E94" s="113" t="s">
        <v>168</v>
      </c>
      <c r="F94" s="115" t="s">
        <v>129</v>
      </c>
      <c r="G94" s="121" t="s">
        <v>15</v>
      </c>
      <c r="H94" s="130" t="s">
        <v>666</v>
      </c>
      <c r="I94" s="113" t="s">
        <v>802</v>
      </c>
      <c r="J94" s="125">
        <v>2316</v>
      </c>
      <c r="K94" s="125">
        <v>23127</v>
      </c>
      <c r="L94" s="119">
        <v>14</v>
      </c>
      <c r="M94" s="113" t="s">
        <v>1155</v>
      </c>
      <c r="N94" s="113" t="s">
        <v>1156</v>
      </c>
    </row>
    <row r="95" spans="1:14">
      <c r="A95" s="112">
        <f t="shared" si="1"/>
        <v>92</v>
      </c>
      <c r="B95" s="113" t="s">
        <v>28</v>
      </c>
      <c r="C95" s="113" t="s">
        <v>145</v>
      </c>
      <c r="D95" s="114" t="s">
        <v>42</v>
      </c>
      <c r="E95" s="113" t="s">
        <v>169</v>
      </c>
      <c r="F95" s="115" t="s">
        <v>129</v>
      </c>
      <c r="G95" s="113" t="s">
        <v>170</v>
      </c>
      <c r="H95" s="130"/>
      <c r="I95" s="113" t="s">
        <v>803</v>
      </c>
      <c r="J95" s="125">
        <v>665</v>
      </c>
      <c r="K95" s="125">
        <v>3196</v>
      </c>
      <c r="L95" s="119">
        <v>50</v>
      </c>
      <c r="M95" s="113" t="s">
        <v>1157</v>
      </c>
      <c r="N95" s="113" t="s">
        <v>1158</v>
      </c>
    </row>
    <row r="96" spans="1:14">
      <c r="A96" s="112">
        <f t="shared" si="1"/>
        <v>93</v>
      </c>
      <c r="B96" s="113" t="s">
        <v>28</v>
      </c>
      <c r="C96" s="114" t="s">
        <v>171</v>
      </c>
      <c r="D96" s="114" t="s">
        <v>42</v>
      </c>
      <c r="E96" s="132" t="s">
        <v>172</v>
      </c>
      <c r="F96" s="114" t="s">
        <v>38</v>
      </c>
      <c r="G96" s="115" t="s">
        <v>144</v>
      </c>
      <c r="H96" s="115">
        <v>43641</v>
      </c>
      <c r="I96" s="133" t="s">
        <v>804</v>
      </c>
      <c r="J96" s="116">
        <v>290.89999999999998</v>
      </c>
      <c r="K96" s="116">
        <v>1572.8</v>
      </c>
      <c r="L96" s="119">
        <v>45</v>
      </c>
      <c r="M96" s="114" t="s">
        <v>1159</v>
      </c>
      <c r="N96" s="113" t="s">
        <v>1160</v>
      </c>
    </row>
    <row r="97" spans="1:14">
      <c r="A97" s="112">
        <f t="shared" si="1"/>
        <v>94</v>
      </c>
      <c r="B97" s="113" t="s">
        <v>28</v>
      </c>
      <c r="C97" s="114" t="s">
        <v>171</v>
      </c>
      <c r="D97" s="114" t="s">
        <v>42</v>
      </c>
      <c r="E97" s="132" t="s">
        <v>173</v>
      </c>
      <c r="F97" s="113" t="s">
        <v>38</v>
      </c>
      <c r="G97" s="115" t="s">
        <v>50</v>
      </c>
      <c r="H97" s="115">
        <v>43098</v>
      </c>
      <c r="I97" s="133" t="s">
        <v>805</v>
      </c>
      <c r="J97" s="116">
        <v>491.6</v>
      </c>
      <c r="K97" s="116">
        <v>3266.84</v>
      </c>
      <c r="L97" s="119">
        <v>60</v>
      </c>
      <c r="M97" s="114" t="s">
        <v>1161</v>
      </c>
      <c r="N97" s="113" t="s">
        <v>1160</v>
      </c>
    </row>
    <row r="98" spans="1:14" ht="27">
      <c r="A98" s="112">
        <f t="shared" si="1"/>
        <v>95</v>
      </c>
      <c r="B98" s="113" t="s">
        <v>28</v>
      </c>
      <c r="C98" s="114" t="s">
        <v>171</v>
      </c>
      <c r="D98" s="114" t="s">
        <v>42</v>
      </c>
      <c r="E98" s="132" t="s">
        <v>174</v>
      </c>
      <c r="F98" s="114" t="s">
        <v>38</v>
      </c>
      <c r="G98" s="115" t="s">
        <v>96</v>
      </c>
      <c r="H98" s="115">
        <v>44634</v>
      </c>
      <c r="I98" s="133" t="s">
        <v>806</v>
      </c>
      <c r="J98" s="116">
        <v>409.21</v>
      </c>
      <c r="K98" s="116">
        <v>2994.57</v>
      </c>
      <c r="L98" s="119">
        <v>54</v>
      </c>
      <c r="M98" s="114" t="s">
        <v>1162</v>
      </c>
      <c r="N98" s="113" t="s">
        <v>1160</v>
      </c>
    </row>
    <row r="99" spans="1:14">
      <c r="A99" s="112">
        <f t="shared" si="1"/>
        <v>96</v>
      </c>
      <c r="B99" s="113" t="s">
        <v>28</v>
      </c>
      <c r="C99" s="113" t="s">
        <v>171</v>
      </c>
      <c r="D99" s="113" t="s">
        <v>42</v>
      </c>
      <c r="E99" s="113" t="s">
        <v>175</v>
      </c>
      <c r="F99" s="113" t="s">
        <v>38</v>
      </c>
      <c r="G99" s="113" t="s">
        <v>144</v>
      </c>
      <c r="H99" s="115"/>
      <c r="I99" s="113" t="s">
        <v>807</v>
      </c>
      <c r="J99" s="118">
        <v>365.5</v>
      </c>
      <c r="K99" s="118">
        <v>1734.96</v>
      </c>
      <c r="L99" s="119">
        <v>49</v>
      </c>
      <c r="M99" s="113" t="s">
        <v>1163</v>
      </c>
      <c r="N99" s="113"/>
    </row>
    <row r="100" spans="1:14">
      <c r="A100" s="112">
        <f t="shared" si="1"/>
        <v>97</v>
      </c>
      <c r="B100" s="113" t="s">
        <v>28</v>
      </c>
      <c r="C100" s="113" t="s">
        <v>171</v>
      </c>
      <c r="D100" s="113" t="s">
        <v>42</v>
      </c>
      <c r="E100" s="113" t="s">
        <v>176</v>
      </c>
      <c r="F100" s="113" t="s">
        <v>38</v>
      </c>
      <c r="G100" s="113" t="s">
        <v>96</v>
      </c>
      <c r="H100" s="115" t="s">
        <v>616</v>
      </c>
      <c r="I100" s="113" t="s">
        <v>808</v>
      </c>
      <c r="J100" s="118">
        <v>524.6</v>
      </c>
      <c r="K100" s="118">
        <v>3620.1</v>
      </c>
      <c r="L100" s="119">
        <v>66</v>
      </c>
      <c r="M100" s="113" t="s">
        <v>1164</v>
      </c>
      <c r="N100" s="113" t="s">
        <v>1160</v>
      </c>
    </row>
    <row r="101" spans="1:14" ht="27">
      <c r="A101" s="112">
        <f t="shared" si="1"/>
        <v>98</v>
      </c>
      <c r="B101" s="113" t="s">
        <v>28</v>
      </c>
      <c r="C101" s="113" t="s">
        <v>171</v>
      </c>
      <c r="D101" s="113" t="s">
        <v>42</v>
      </c>
      <c r="E101" s="113" t="s">
        <v>177</v>
      </c>
      <c r="F101" s="113" t="s">
        <v>38</v>
      </c>
      <c r="G101" s="113" t="s">
        <v>170</v>
      </c>
      <c r="H101" s="115"/>
      <c r="I101" s="113" t="s">
        <v>809</v>
      </c>
      <c r="J101" s="118">
        <v>574.55999999999995</v>
      </c>
      <c r="K101" s="118">
        <v>5794.06</v>
      </c>
      <c r="L101" s="119">
        <v>108</v>
      </c>
      <c r="M101" s="113" t="s">
        <v>1165</v>
      </c>
      <c r="N101" s="113" t="s">
        <v>1166</v>
      </c>
    </row>
    <row r="102" spans="1:14" ht="27">
      <c r="A102" s="112">
        <f t="shared" si="1"/>
        <v>99</v>
      </c>
      <c r="B102" s="113" t="s">
        <v>28</v>
      </c>
      <c r="C102" s="113" t="s">
        <v>171</v>
      </c>
      <c r="D102" s="113" t="s">
        <v>42</v>
      </c>
      <c r="E102" s="113" t="s">
        <v>178</v>
      </c>
      <c r="F102" s="113" t="s">
        <v>38</v>
      </c>
      <c r="G102" s="113" t="s">
        <v>170</v>
      </c>
      <c r="H102" s="115"/>
      <c r="I102" s="113" t="s">
        <v>810</v>
      </c>
      <c r="J102" s="118">
        <v>633.1</v>
      </c>
      <c r="K102" s="118">
        <v>5083.74</v>
      </c>
      <c r="L102" s="119">
        <v>104</v>
      </c>
      <c r="M102" s="113" t="s">
        <v>1167</v>
      </c>
      <c r="N102" s="113" t="s">
        <v>1168</v>
      </c>
    </row>
    <row r="103" spans="1:14">
      <c r="A103" s="112">
        <f t="shared" si="1"/>
        <v>100</v>
      </c>
      <c r="B103" s="113" t="s">
        <v>28</v>
      </c>
      <c r="C103" s="113" t="s">
        <v>171</v>
      </c>
      <c r="D103" s="113" t="s">
        <v>78</v>
      </c>
      <c r="E103" s="113" t="s">
        <v>179</v>
      </c>
      <c r="F103" s="113" t="s">
        <v>38</v>
      </c>
      <c r="G103" s="113" t="s">
        <v>180</v>
      </c>
      <c r="H103" s="113"/>
      <c r="I103" s="113" t="s">
        <v>804</v>
      </c>
      <c r="J103" s="118">
        <v>182.61</v>
      </c>
      <c r="K103" s="118">
        <v>745.4</v>
      </c>
      <c r="L103" s="119">
        <v>32</v>
      </c>
      <c r="M103" s="113" t="s">
        <v>1169</v>
      </c>
      <c r="N103" s="113"/>
    </row>
    <row r="104" spans="1:14">
      <c r="A104" s="112">
        <f t="shared" si="1"/>
        <v>101</v>
      </c>
      <c r="B104" s="113" t="s">
        <v>28</v>
      </c>
      <c r="C104" s="113" t="s">
        <v>171</v>
      </c>
      <c r="D104" s="113" t="s">
        <v>78</v>
      </c>
      <c r="E104" s="113" t="s">
        <v>181</v>
      </c>
      <c r="F104" s="113" t="s">
        <v>38</v>
      </c>
      <c r="G104" s="113" t="s">
        <v>180</v>
      </c>
      <c r="H104" s="113"/>
      <c r="I104" s="113" t="s">
        <v>804</v>
      </c>
      <c r="J104" s="118">
        <v>193.7</v>
      </c>
      <c r="K104" s="118">
        <v>995.53</v>
      </c>
      <c r="L104" s="119">
        <v>42</v>
      </c>
      <c r="M104" s="113" t="s">
        <v>1170</v>
      </c>
      <c r="N104" s="113"/>
    </row>
    <row r="105" spans="1:14">
      <c r="A105" s="112">
        <f t="shared" si="1"/>
        <v>102</v>
      </c>
      <c r="B105" s="113" t="s">
        <v>28</v>
      </c>
      <c r="C105" s="113" t="s">
        <v>171</v>
      </c>
      <c r="D105" s="113" t="s">
        <v>78</v>
      </c>
      <c r="E105" s="113" t="s">
        <v>182</v>
      </c>
      <c r="F105" s="113" t="s">
        <v>38</v>
      </c>
      <c r="G105" s="113" t="s">
        <v>180</v>
      </c>
      <c r="H105" s="113"/>
      <c r="I105" s="113" t="s">
        <v>811</v>
      </c>
      <c r="J105" s="118">
        <v>146.81</v>
      </c>
      <c r="K105" s="118">
        <v>920.43</v>
      </c>
      <c r="L105" s="119">
        <v>38</v>
      </c>
      <c r="M105" s="113" t="s">
        <v>1171</v>
      </c>
      <c r="N105" s="113"/>
    </row>
    <row r="106" spans="1:14">
      <c r="A106" s="112">
        <f t="shared" si="1"/>
        <v>103</v>
      </c>
      <c r="B106" s="113" t="s">
        <v>28</v>
      </c>
      <c r="C106" s="113" t="s">
        <v>171</v>
      </c>
      <c r="D106" s="113" t="s">
        <v>78</v>
      </c>
      <c r="E106" s="113" t="s">
        <v>183</v>
      </c>
      <c r="F106" s="113" t="s">
        <v>38</v>
      </c>
      <c r="G106" s="113" t="s">
        <v>180</v>
      </c>
      <c r="H106" s="113"/>
      <c r="I106" s="113" t="s">
        <v>804</v>
      </c>
      <c r="J106" s="118">
        <v>116.68</v>
      </c>
      <c r="K106" s="118">
        <v>581.76</v>
      </c>
      <c r="L106" s="119">
        <v>21</v>
      </c>
      <c r="M106" s="113" t="s">
        <v>1172</v>
      </c>
      <c r="N106" s="113"/>
    </row>
    <row r="107" spans="1:14">
      <c r="A107" s="112">
        <f t="shared" si="1"/>
        <v>104</v>
      </c>
      <c r="B107" s="113" t="s">
        <v>28</v>
      </c>
      <c r="C107" s="113" t="s">
        <v>171</v>
      </c>
      <c r="D107" s="113" t="s">
        <v>78</v>
      </c>
      <c r="E107" s="113" t="s">
        <v>184</v>
      </c>
      <c r="F107" s="113" t="s">
        <v>38</v>
      </c>
      <c r="G107" s="113" t="s">
        <v>180</v>
      </c>
      <c r="H107" s="113"/>
      <c r="I107" s="113" t="s">
        <v>812</v>
      </c>
      <c r="J107" s="118">
        <v>182.7</v>
      </c>
      <c r="K107" s="118">
        <v>1178.18</v>
      </c>
      <c r="L107" s="119">
        <v>49</v>
      </c>
      <c r="M107" s="113" t="s">
        <v>1173</v>
      </c>
      <c r="N107" s="113"/>
    </row>
    <row r="108" spans="1:14">
      <c r="A108" s="112">
        <f t="shared" si="1"/>
        <v>105</v>
      </c>
      <c r="B108" s="113" t="s">
        <v>28</v>
      </c>
      <c r="C108" s="113" t="s">
        <v>171</v>
      </c>
      <c r="D108" s="113" t="s">
        <v>78</v>
      </c>
      <c r="E108" s="113" t="s">
        <v>185</v>
      </c>
      <c r="F108" s="113" t="s">
        <v>38</v>
      </c>
      <c r="G108" s="113" t="s">
        <v>180</v>
      </c>
      <c r="H108" s="113"/>
      <c r="I108" s="113" t="s">
        <v>812</v>
      </c>
      <c r="J108" s="118">
        <v>148.4</v>
      </c>
      <c r="K108" s="118">
        <v>1005.66</v>
      </c>
      <c r="L108" s="119">
        <v>39</v>
      </c>
      <c r="M108" s="113" t="s">
        <v>1174</v>
      </c>
      <c r="N108" s="113"/>
    </row>
    <row r="109" spans="1:14">
      <c r="A109" s="112">
        <f t="shared" si="1"/>
        <v>106</v>
      </c>
      <c r="B109" s="113" t="s">
        <v>28</v>
      </c>
      <c r="C109" s="113" t="s">
        <v>171</v>
      </c>
      <c r="D109" s="113" t="s">
        <v>78</v>
      </c>
      <c r="E109" s="113" t="s">
        <v>186</v>
      </c>
      <c r="F109" s="113" t="s">
        <v>38</v>
      </c>
      <c r="G109" s="113" t="s">
        <v>180</v>
      </c>
      <c r="H109" s="113"/>
      <c r="I109" s="113" t="s">
        <v>812</v>
      </c>
      <c r="J109" s="118">
        <v>155</v>
      </c>
      <c r="K109" s="118">
        <v>1084.3499999999999</v>
      </c>
      <c r="L109" s="119">
        <v>30</v>
      </c>
      <c r="M109" s="113" t="s">
        <v>1175</v>
      </c>
      <c r="N109" s="113" t="s">
        <v>1176</v>
      </c>
    </row>
    <row r="110" spans="1:14">
      <c r="A110" s="112">
        <f t="shared" si="1"/>
        <v>107</v>
      </c>
      <c r="B110" s="113" t="s">
        <v>28</v>
      </c>
      <c r="C110" s="113" t="s">
        <v>171</v>
      </c>
      <c r="D110" s="113" t="s">
        <v>78</v>
      </c>
      <c r="E110" s="113" t="s">
        <v>187</v>
      </c>
      <c r="F110" s="113" t="s">
        <v>38</v>
      </c>
      <c r="G110" s="113" t="s">
        <v>180</v>
      </c>
      <c r="H110" s="113"/>
      <c r="I110" s="113" t="s">
        <v>813</v>
      </c>
      <c r="J110" s="118">
        <v>217.18</v>
      </c>
      <c r="K110" s="118">
        <v>632.75</v>
      </c>
      <c r="L110" s="119">
        <v>14</v>
      </c>
      <c r="M110" s="113" t="s">
        <v>1177</v>
      </c>
      <c r="N110" s="113"/>
    </row>
    <row r="111" spans="1:14">
      <c r="A111" s="112">
        <f t="shared" si="1"/>
        <v>108</v>
      </c>
      <c r="B111" s="121" t="s">
        <v>28</v>
      </c>
      <c r="C111" s="121" t="s">
        <v>188</v>
      </c>
      <c r="D111" s="134" t="s">
        <v>42</v>
      </c>
      <c r="E111" s="134" t="s">
        <v>189</v>
      </c>
      <c r="F111" s="121" t="s">
        <v>13</v>
      </c>
      <c r="G111" s="121" t="s">
        <v>96</v>
      </c>
      <c r="H111" s="135" t="s">
        <v>667</v>
      </c>
      <c r="I111" s="136" t="s">
        <v>814</v>
      </c>
      <c r="J111" s="118">
        <v>1180.05</v>
      </c>
      <c r="K111" s="118">
        <v>7908.4</v>
      </c>
      <c r="L111" s="119">
        <v>98</v>
      </c>
      <c r="M111" s="137" t="s">
        <v>1178</v>
      </c>
      <c r="N111" s="138" t="s">
        <v>1179</v>
      </c>
    </row>
    <row r="112" spans="1:14" ht="54">
      <c r="A112" s="112">
        <f t="shared" si="1"/>
        <v>109</v>
      </c>
      <c r="B112" s="121" t="s">
        <v>28</v>
      </c>
      <c r="C112" s="121" t="s">
        <v>188</v>
      </c>
      <c r="D112" s="134" t="s">
        <v>42</v>
      </c>
      <c r="E112" s="134" t="s">
        <v>190</v>
      </c>
      <c r="F112" s="121" t="s">
        <v>129</v>
      </c>
      <c r="G112" s="113" t="s">
        <v>55</v>
      </c>
      <c r="H112" s="139" t="s">
        <v>668</v>
      </c>
      <c r="I112" s="136" t="s">
        <v>815</v>
      </c>
      <c r="J112" s="125">
        <v>480746</v>
      </c>
      <c r="K112" s="125">
        <v>194062.81</v>
      </c>
      <c r="L112" s="119">
        <v>783</v>
      </c>
      <c r="M112" s="137" t="s">
        <v>1180</v>
      </c>
      <c r="N112" s="138" t="s">
        <v>1181</v>
      </c>
    </row>
    <row r="113" spans="1:14" ht="27">
      <c r="A113" s="112">
        <f t="shared" si="1"/>
        <v>110</v>
      </c>
      <c r="B113" s="121" t="s">
        <v>28</v>
      </c>
      <c r="C113" s="121" t="s">
        <v>188</v>
      </c>
      <c r="D113" s="134" t="s">
        <v>42</v>
      </c>
      <c r="E113" s="134" t="s">
        <v>191</v>
      </c>
      <c r="F113" s="121" t="s">
        <v>129</v>
      </c>
      <c r="G113" s="114" t="s">
        <v>44</v>
      </c>
      <c r="H113" s="140" t="s">
        <v>669</v>
      </c>
      <c r="I113" s="136" t="s">
        <v>816</v>
      </c>
      <c r="J113" s="125">
        <v>23148</v>
      </c>
      <c r="K113" s="125">
        <v>30402.74</v>
      </c>
      <c r="L113" s="119">
        <v>84</v>
      </c>
      <c r="M113" s="137" t="s">
        <v>1182</v>
      </c>
      <c r="N113" s="120" t="s">
        <v>1183</v>
      </c>
    </row>
    <row r="114" spans="1:14">
      <c r="A114" s="112">
        <f t="shared" si="1"/>
        <v>111</v>
      </c>
      <c r="B114" s="121" t="s">
        <v>28</v>
      </c>
      <c r="C114" s="121" t="s">
        <v>188</v>
      </c>
      <c r="D114" s="134" t="s">
        <v>42</v>
      </c>
      <c r="E114" s="134" t="s">
        <v>192</v>
      </c>
      <c r="F114" s="121" t="s">
        <v>129</v>
      </c>
      <c r="G114" s="121" t="s">
        <v>123</v>
      </c>
      <c r="H114" s="141" t="s">
        <v>670</v>
      </c>
      <c r="I114" s="136" t="s">
        <v>817</v>
      </c>
      <c r="J114" s="125">
        <v>585</v>
      </c>
      <c r="K114" s="125">
        <v>2821.69</v>
      </c>
      <c r="L114" s="119">
        <v>55</v>
      </c>
      <c r="M114" s="137" t="s">
        <v>1184</v>
      </c>
      <c r="N114" s="138" t="s">
        <v>1185</v>
      </c>
    </row>
    <row r="115" spans="1:14">
      <c r="A115" s="112">
        <f t="shared" si="1"/>
        <v>112</v>
      </c>
      <c r="B115" s="121" t="s">
        <v>28</v>
      </c>
      <c r="C115" s="121" t="s">
        <v>188</v>
      </c>
      <c r="D115" s="134" t="s">
        <v>42</v>
      </c>
      <c r="E115" s="134" t="s">
        <v>193</v>
      </c>
      <c r="F115" s="121" t="s">
        <v>129</v>
      </c>
      <c r="G115" s="121" t="s">
        <v>96</v>
      </c>
      <c r="H115" s="142" t="s">
        <v>671</v>
      </c>
      <c r="I115" s="136" t="s">
        <v>797</v>
      </c>
      <c r="J115" s="125">
        <v>978.5</v>
      </c>
      <c r="K115" s="118">
        <v>5568.11</v>
      </c>
      <c r="L115" s="119">
        <v>75</v>
      </c>
      <c r="M115" s="137" t="s">
        <v>1186</v>
      </c>
      <c r="N115" s="138" t="s">
        <v>1160</v>
      </c>
    </row>
    <row r="116" spans="1:14">
      <c r="A116" s="112">
        <f t="shared" si="1"/>
        <v>113</v>
      </c>
      <c r="B116" s="121" t="s">
        <v>28</v>
      </c>
      <c r="C116" s="121" t="s">
        <v>188</v>
      </c>
      <c r="D116" s="134" t="s">
        <v>42</v>
      </c>
      <c r="E116" s="134" t="s">
        <v>194</v>
      </c>
      <c r="F116" s="121" t="s">
        <v>129</v>
      </c>
      <c r="G116" s="121" t="s">
        <v>134</v>
      </c>
      <c r="H116" s="140"/>
      <c r="I116" s="136" t="s">
        <v>818</v>
      </c>
      <c r="J116" s="125">
        <v>663.1</v>
      </c>
      <c r="K116" s="125">
        <v>5959.76</v>
      </c>
      <c r="L116" s="119">
        <v>86</v>
      </c>
      <c r="M116" s="137" t="s">
        <v>1187</v>
      </c>
      <c r="N116" s="138" t="s">
        <v>1188</v>
      </c>
    </row>
    <row r="117" spans="1:14">
      <c r="A117" s="112">
        <f t="shared" si="1"/>
        <v>114</v>
      </c>
      <c r="B117" s="121" t="s">
        <v>28</v>
      </c>
      <c r="C117" s="121" t="s">
        <v>188</v>
      </c>
      <c r="D117" s="134" t="s">
        <v>42</v>
      </c>
      <c r="E117" s="134" t="s">
        <v>195</v>
      </c>
      <c r="F117" s="121" t="s">
        <v>129</v>
      </c>
      <c r="G117" s="121" t="s">
        <v>123</v>
      </c>
      <c r="H117" s="135" t="s">
        <v>672</v>
      </c>
      <c r="I117" s="136" t="s">
        <v>804</v>
      </c>
      <c r="J117" s="125">
        <v>592.30999999999995</v>
      </c>
      <c r="K117" s="125">
        <v>1998.15</v>
      </c>
      <c r="L117" s="119">
        <v>56</v>
      </c>
      <c r="M117" s="137" t="s">
        <v>1189</v>
      </c>
      <c r="N117" s="138" t="s">
        <v>1133</v>
      </c>
    </row>
    <row r="118" spans="1:14">
      <c r="A118" s="112">
        <f t="shared" si="1"/>
        <v>115</v>
      </c>
      <c r="B118" s="121" t="s">
        <v>28</v>
      </c>
      <c r="C118" s="121" t="s">
        <v>188</v>
      </c>
      <c r="D118" s="134" t="s">
        <v>42</v>
      </c>
      <c r="E118" s="134" t="s">
        <v>196</v>
      </c>
      <c r="F118" s="121" t="s">
        <v>13</v>
      </c>
      <c r="G118" s="121" t="s">
        <v>96</v>
      </c>
      <c r="H118" s="115" t="s">
        <v>673</v>
      </c>
      <c r="I118" s="121" t="s">
        <v>819</v>
      </c>
      <c r="J118" s="125">
        <v>749</v>
      </c>
      <c r="K118" s="125">
        <v>2950.75</v>
      </c>
      <c r="L118" s="119">
        <v>60</v>
      </c>
      <c r="M118" s="137" t="s">
        <v>1190</v>
      </c>
      <c r="N118" s="138" t="s">
        <v>1191</v>
      </c>
    </row>
    <row r="119" spans="1:14">
      <c r="A119" s="112">
        <f t="shared" si="1"/>
        <v>116</v>
      </c>
      <c r="B119" s="121" t="s">
        <v>28</v>
      </c>
      <c r="C119" s="121" t="s">
        <v>188</v>
      </c>
      <c r="D119" s="134" t="s">
        <v>42</v>
      </c>
      <c r="E119" s="134" t="s">
        <v>197</v>
      </c>
      <c r="F119" s="121" t="s">
        <v>129</v>
      </c>
      <c r="G119" s="121" t="s">
        <v>96</v>
      </c>
      <c r="H119" s="115" t="s">
        <v>674</v>
      </c>
      <c r="I119" s="121" t="s">
        <v>820</v>
      </c>
      <c r="J119" s="125">
        <v>587</v>
      </c>
      <c r="K119" s="125">
        <v>4803.32</v>
      </c>
      <c r="L119" s="119">
        <v>100</v>
      </c>
      <c r="M119" s="137" t="s">
        <v>1192</v>
      </c>
      <c r="N119" s="138" t="s">
        <v>1160</v>
      </c>
    </row>
    <row r="120" spans="1:14">
      <c r="A120" s="112">
        <f t="shared" si="1"/>
        <v>117</v>
      </c>
      <c r="B120" s="121" t="s">
        <v>28</v>
      </c>
      <c r="C120" s="121" t="s">
        <v>188</v>
      </c>
      <c r="D120" s="134" t="s">
        <v>42</v>
      </c>
      <c r="E120" s="134" t="s">
        <v>198</v>
      </c>
      <c r="F120" s="121" t="s">
        <v>129</v>
      </c>
      <c r="G120" s="121" t="s">
        <v>123</v>
      </c>
      <c r="H120" s="115" t="s">
        <v>675</v>
      </c>
      <c r="I120" s="121" t="s">
        <v>821</v>
      </c>
      <c r="J120" s="125">
        <v>619.5</v>
      </c>
      <c r="K120" s="125">
        <v>2484.9699999999998</v>
      </c>
      <c r="L120" s="119">
        <v>54</v>
      </c>
      <c r="M120" s="137" t="s">
        <v>1193</v>
      </c>
      <c r="N120" s="138" t="s">
        <v>1160</v>
      </c>
    </row>
    <row r="121" spans="1:14">
      <c r="A121" s="112">
        <f t="shared" si="1"/>
        <v>118</v>
      </c>
      <c r="B121" s="121" t="s">
        <v>28</v>
      </c>
      <c r="C121" s="121" t="s">
        <v>188</v>
      </c>
      <c r="D121" s="121" t="s">
        <v>78</v>
      </c>
      <c r="E121" s="137" t="s">
        <v>199</v>
      </c>
      <c r="F121" s="121" t="s">
        <v>129</v>
      </c>
      <c r="G121" s="121"/>
      <c r="H121" s="115"/>
      <c r="I121" s="121" t="s">
        <v>822</v>
      </c>
      <c r="J121" s="125">
        <v>215.5</v>
      </c>
      <c r="K121" s="125">
        <v>214.06</v>
      </c>
      <c r="L121" s="119">
        <v>10</v>
      </c>
      <c r="M121" s="137" t="s">
        <v>1194</v>
      </c>
      <c r="N121" s="121"/>
    </row>
    <row r="122" spans="1:14" ht="27">
      <c r="A122" s="112">
        <f t="shared" si="1"/>
        <v>119</v>
      </c>
      <c r="B122" s="121" t="s">
        <v>28</v>
      </c>
      <c r="C122" s="121" t="s">
        <v>188</v>
      </c>
      <c r="D122" s="121" t="s">
        <v>200</v>
      </c>
      <c r="E122" s="137" t="s">
        <v>201</v>
      </c>
      <c r="F122" s="121" t="s">
        <v>129</v>
      </c>
      <c r="G122" s="121" t="s">
        <v>136</v>
      </c>
      <c r="H122" s="115" t="s">
        <v>676</v>
      </c>
      <c r="I122" s="121" t="s">
        <v>823</v>
      </c>
      <c r="J122" s="125">
        <v>777</v>
      </c>
      <c r="K122" s="125">
        <v>2060</v>
      </c>
      <c r="L122" s="119">
        <v>23</v>
      </c>
      <c r="M122" s="137" t="s">
        <v>1195</v>
      </c>
      <c r="N122" s="121" t="s">
        <v>1196</v>
      </c>
    </row>
    <row r="123" spans="1:14">
      <c r="A123" s="112">
        <f t="shared" si="1"/>
        <v>120</v>
      </c>
      <c r="B123" s="121" t="s">
        <v>28</v>
      </c>
      <c r="C123" s="121" t="s">
        <v>188</v>
      </c>
      <c r="D123" s="121" t="s">
        <v>165</v>
      </c>
      <c r="E123" s="137" t="s">
        <v>202</v>
      </c>
      <c r="F123" s="121" t="s">
        <v>129</v>
      </c>
      <c r="G123" s="121"/>
      <c r="H123" s="115" t="s">
        <v>658</v>
      </c>
      <c r="I123" s="121" t="s">
        <v>824</v>
      </c>
      <c r="J123" s="125"/>
      <c r="K123" s="125"/>
      <c r="L123" s="119">
        <v>13</v>
      </c>
      <c r="M123" s="137" t="s">
        <v>1197</v>
      </c>
      <c r="N123" s="121" t="s">
        <v>1198</v>
      </c>
    </row>
    <row r="124" spans="1:14" ht="27">
      <c r="A124" s="112">
        <f t="shared" si="1"/>
        <v>121</v>
      </c>
      <c r="B124" s="121" t="s">
        <v>28</v>
      </c>
      <c r="C124" s="121" t="s">
        <v>203</v>
      </c>
      <c r="D124" s="143" t="s">
        <v>42</v>
      </c>
      <c r="E124" s="144" t="s">
        <v>204</v>
      </c>
      <c r="F124" s="113" t="s">
        <v>38</v>
      </c>
      <c r="G124" s="114" t="s">
        <v>44</v>
      </c>
      <c r="H124" s="115" t="s">
        <v>677</v>
      </c>
      <c r="I124" s="121" t="s">
        <v>825</v>
      </c>
      <c r="J124" s="145">
        <v>2589.6</v>
      </c>
      <c r="K124" s="146">
        <v>18500.830000000002</v>
      </c>
      <c r="L124" s="119">
        <v>202</v>
      </c>
      <c r="M124" s="144" t="s">
        <v>1199</v>
      </c>
      <c r="N124" s="147" t="s">
        <v>1200</v>
      </c>
    </row>
    <row r="125" spans="1:14">
      <c r="A125" s="112">
        <f t="shared" si="1"/>
        <v>122</v>
      </c>
      <c r="B125" s="121" t="s">
        <v>28</v>
      </c>
      <c r="C125" s="121" t="s">
        <v>203</v>
      </c>
      <c r="D125" s="121" t="s">
        <v>42</v>
      </c>
      <c r="E125" s="121" t="s">
        <v>205</v>
      </c>
      <c r="F125" s="113" t="s">
        <v>38</v>
      </c>
      <c r="G125" s="121" t="s">
        <v>154</v>
      </c>
      <c r="H125" s="115" t="s">
        <v>678</v>
      </c>
      <c r="I125" s="121" t="s">
        <v>826</v>
      </c>
      <c r="J125" s="145">
        <v>12339</v>
      </c>
      <c r="K125" s="118">
        <v>22697.59</v>
      </c>
      <c r="L125" s="119">
        <v>283</v>
      </c>
      <c r="M125" s="120" t="s">
        <v>1201</v>
      </c>
      <c r="N125" s="147" t="s">
        <v>1202</v>
      </c>
    </row>
    <row r="126" spans="1:14">
      <c r="A126" s="112">
        <f t="shared" si="1"/>
        <v>123</v>
      </c>
      <c r="B126" s="121" t="s">
        <v>28</v>
      </c>
      <c r="C126" s="121" t="s">
        <v>203</v>
      </c>
      <c r="D126" s="121" t="s">
        <v>42</v>
      </c>
      <c r="E126" s="121" t="s">
        <v>206</v>
      </c>
      <c r="F126" s="113" t="s">
        <v>38</v>
      </c>
      <c r="G126" s="121" t="s">
        <v>57</v>
      </c>
      <c r="H126" s="115" t="s">
        <v>679</v>
      </c>
      <c r="I126" s="121" t="s">
        <v>827</v>
      </c>
      <c r="J126" s="145">
        <v>1988</v>
      </c>
      <c r="K126" s="118">
        <v>21308.83</v>
      </c>
      <c r="L126" s="119">
        <v>397</v>
      </c>
      <c r="M126" s="120" t="s">
        <v>1203</v>
      </c>
      <c r="N126" s="147" t="s">
        <v>1204</v>
      </c>
    </row>
    <row r="127" spans="1:14">
      <c r="A127" s="112">
        <f t="shared" si="1"/>
        <v>124</v>
      </c>
      <c r="B127" s="121" t="s">
        <v>28</v>
      </c>
      <c r="C127" s="121" t="s">
        <v>203</v>
      </c>
      <c r="D127" s="121" t="s">
        <v>42</v>
      </c>
      <c r="E127" s="121" t="s">
        <v>207</v>
      </c>
      <c r="F127" s="113" t="s">
        <v>38</v>
      </c>
      <c r="G127" s="114" t="s">
        <v>44</v>
      </c>
      <c r="H127" s="115" t="s">
        <v>680</v>
      </c>
      <c r="I127" s="121" t="s">
        <v>828</v>
      </c>
      <c r="J127" s="145">
        <v>3032</v>
      </c>
      <c r="K127" s="118">
        <v>34942.65</v>
      </c>
      <c r="L127" s="119">
        <v>104</v>
      </c>
      <c r="M127" s="120" t="s">
        <v>1205</v>
      </c>
      <c r="N127" s="147" t="s">
        <v>1206</v>
      </c>
    </row>
    <row r="128" spans="1:14">
      <c r="A128" s="112">
        <f t="shared" si="1"/>
        <v>125</v>
      </c>
      <c r="B128" s="121" t="s">
        <v>28</v>
      </c>
      <c r="C128" s="121" t="s">
        <v>203</v>
      </c>
      <c r="D128" s="121" t="s">
        <v>42</v>
      </c>
      <c r="E128" s="121" t="s">
        <v>208</v>
      </c>
      <c r="F128" s="113" t="s">
        <v>38</v>
      </c>
      <c r="G128" s="121" t="s">
        <v>144</v>
      </c>
      <c r="H128" s="115"/>
      <c r="I128" s="121" t="s">
        <v>829</v>
      </c>
      <c r="J128" s="145">
        <v>514</v>
      </c>
      <c r="K128" s="148">
        <v>2576.42</v>
      </c>
      <c r="L128" s="119">
        <v>68</v>
      </c>
      <c r="M128" s="120" t="s">
        <v>1207</v>
      </c>
      <c r="N128" s="147" t="s">
        <v>1208</v>
      </c>
    </row>
    <row r="129" spans="1:14">
      <c r="A129" s="112">
        <f t="shared" si="1"/>
        <v>126</v>
      </c>
      <c r="B129" s="121" t="s">
        <v>28</v>
      </c>
      <c r="C129" s="121" t="s">
        <v>203</v>
      </c>
      <c r="D129" s="121" t="s">
        <v>42</v>
      </c>
      <c r="E129" s="121" t="s">
        <v>209</v>
      </c>
      <c r="F129" s="113" t="s">
        <v>38</v>
      </c>
      <c r="G129" s="121" t="s">
        <v>136</v>
      </c>
      <c r="H129" s="115" t="s">
        <v>681</v>
      </c>
      <c r="I129" s="121" t="s">
        <v>830</v>
      </c>
      <c r="J129" s="145">
        <v>421</v>
      </c>
      <c r="K129" s="148">
        <v>230.54</v>
      </c>
      <c r="L129" s="119">
        <v>47</v>
      </c>
      <c r="M129" s="120" t="s">
        <v>1209</v>
      </c>
      <c r="N129" s="147" t="s">
        <v>1210</v>
      </c>
    </row>
    <row r="130" spans="1:14" ht="27">
      <c r="A130" s="112">
        <f t="shared" si="1"/>
        <v>127</v>
      </c>
      <c r="B130" s="121" t="s">
        <v>28</v>
      </c>
      <c r="C130" s="121" t="s">
        <v>203</v>
      </c>
      <c r="D130" s="121" t="s">
        <v>78</v>
      </c>
      <c r="E130" s="121" t="s">
        <v>210</v>
      </c>
      <c r="F130" s="113" t="s">
        <v>38</v>
      </c>
      <c r="G130" s="121" t="s">
        <v>15</v>
      </c>
      <c r="H130" s="115"/>
      <c r="I130" s="121" t="s">
        <v>831</v>
      </c>
      <c r="J130" s="145">
        <v>108.8</v>
      </c>
      <c r="K130" s="148">
        <v>683.2</v>
      </c>
      <c r="L130" s="119">
        <v>29</v>
      </c>
      <c r="M130" s="120" t="s">
        <v>1211</v>
      </c>
      <c r="N130" s="147" t="s">
        <v>1212</v>
      </c>
    </row>
    <row r="131" spans="1:14" ht="27">
      <c r="A131" s="112">
        <f t="shared" si="1"/>
        <v>128</v>
      </c>
      <c r="B131" s="121" t="s">
        <v>28</v>
      </c>
      <c r="C131" s="121" t="s">
        <v>203</v>
      </c>
      <c r="D131" s="121" t="s">
        <v>78</v>
      </c>
      <c r="E131" s="121" t="s">
        <v>211</v>
      </c>
      <c r="F131" s="113" t="s">
        <v>38</v>
      </c>
      <c r="G131" s="121" t="s">
        <v>15</v>
      </c>
      <c r="H131" s="115"/>
      <c r="I131" s="121" t="s">
        <v>832</v>
      </c>
      <c r="J131" s="145">
        <v>173.4</v>
      </c>
      <c r="K131" s="118">
        <v>732.5</v>
      </c>
      <c r="L131" s="119">
        <v>33</v>
      </c>
      <c r="M131" s="120" t="s">
        <v>1213</v>
      </c>
      <c r="N131" s="147"/>
    </row>
    <row r="132" spans="1:14" ht="27">
      <c r="A132" s="112">
        <f t="shared" si="1"/>
        <v>129</v>
      </c>
      <c r="B132" s="121" t="s">
        <v>28</v>
      </c>
      <c r="C132" s="121" t="s">
        <v>203</v>
      </c>
      <c r="D132" s="121" t="s">
        <v>78</v>
      </c>
      <c r="E132" s="121" t="s">
        <v>212</v>
      </c>
      <c r="F132" s="113" t="s">
        <v>38</v>
      </c>
      <c r="G132" s="121" t="s">
        <v>15</v>
      </c>
      <c r="H132" s="115"/>
      <c r="I132" s="121" t="s">
        <v>831</v>
      </c>
      <c r="J132" s="145">
        <v>343.6</v>
      </c>
      <c r="K132" s="118">
        <v>1407.41</v>
      </c>
      <c r="L132" s="119">
        <v>40</v>
      </c>
      <c r="M132" s="120" t="s">
        <v>1214</v>
      </c>
      <c r="N132" s="147" t="s">
        <v>1215</v>
      </c>
    </row>
    <row r="133" spans="1:14">
      <c r="A133" s="112">
        <f t="shared" si="1"/>
        <v>130</v>
      </c>
      <c r="B133" s="121" t="s">
        <v>28</v>
      </c>
      <c r="C133" s="121" t="s">
        <v>203</v>
      </c>
      <c r="D133" s="121" t="s">
        <v>78</v>
      </c>
      <c r="E133" s="121" t="s">
        <v>213</v>
      </c>
      <c r="F133" s="113" t="s">
        <v>38</v>
      </c>
      <c r="G133" s="121" t="s">
        <v>15</v>
      </c>
      <c r="H133" s="115"/>
      <c r="I133" s="121" t="s">
        <v>833</v>
      </c>
      <c r="J133" s="145">
        <v>168.7</v>
      </c>
      <c r="K133" s="118">
        <v>829.4</v>
      </c>
      <c r="L133" s="119">
        <v>36</v>
      </c>
      <c r="M133" s="120" t="s">
        <v>1216</v>
      </c>
      <c r="N133" s="147" t="s">
        <v>1217</v>
      </c>
    </row>
    <row r="134" spans="1:14" ht="27">
      <c r="A134" s="112">
        <f t="shared" ref="A134:A197" si="2">A133+1</f>
        <v>131</v>
      </c>
      <c r="B134" s="121" t="s">
        <v>28</v>
      </c>
      <c r="C134" s="121" t="s">
        <v>203</v>
      </c>
      <c r="D134" s="121" t="s">
        <v>78</v>
      </c>
      <c r="E134" s="121" t="s">
        <v>214</v>
      </c>
      <c r="F134" s="113" t="s">
        <v>38</v>
      </c>
      <c r="G134" s="121" t="s">
        <v>15</v>
      </c>
      <c r="H134" s="115"/>
      <c r="I134" s="121" t="s">
        <v>834</v>
      </c>
      <c r="J134" s="145">
        <v>848.7</v>
      </c>
      <c r="K134" s="118">
        <v>3785.69</v>
      </c>
      <c r="L134" s="119">
        <v>136</v>
      </c>
      <c r="M134" s="120" t="s">
        <v>1218</v>
      </c>
      <c r="N134" s="147" t="s">
        <v>1160</v>
      </c>
    </row>
    <row r="135" spans="1:14" ht="27">
      <c r="A135" s="112">
        <f t="shared" si="2"/>
        <v>132</v>
      </c>
      <c r="B135" s="121" t="s">
        <v>28</v>
      </c>
      <c r="C135" s="121" t="s">
        <v>203</v>
      </c>
      <c r="D135" s="121" t="s">
        <v>78</v>
      </c>
      <c r="E135" s="121" t="s">
        <v>215</v>
      </c>
      <c r="F135" s="113" t="s">
        <v>38</v>
      </c>
      <c r="G135" s="121" t="s">
        <v>15</v>
      </c>
      <c r="H135" s="115"/>
      <c r="I135" s="121" t="s">
        <v>832</v>
      </c>
      <c r="J135" s="145">
        <v>226.38</v>
      </c>
      <c r="K135" s="118">
        <v>997.25</v>
      </c>
      <c r="L135" s="119">
        <v>40</v>
      </c>
      <c r="M135" s="120" t="s">
        <v>1219</v>
      </c>
      <c r="N135" s="147"/>
    </row>
    <row r="136" spans="1:14">
      <c r="A136" s="112">
        <f t="shared" si="2"/>
        <v>133</v>
      </c>
      <c r="B136" s="121" t="s">
        <v>28</v>
      </c>
      <c r="C136" s="121" t="s">
        <v>203</v>
      </c>
      <c r="D136" s="121" t="s">
        <v>78</v>
      </c>
      <c r="E136" s="121" t="s">
        <v>216</v>
      </c>
      <c r="F136" s="113" t="s">
        <v>38</v>
      </c>
      <c r="G136" s="121" t="s">
        <v>15</v>
      </c>
      <c r="H136" s="115"/>
      <c r="I136" s="121" t="s">
        <v>832</v>
      </c>
      <c r="J136" s="118">
        <v>218.7</v>
      </c>
      <c r="K136" s="118">
        <v>938.62</v>
      </c>
      <c r="L136" s="119">
        <v>40</v>
      </c>
      <c r="M136" s="121" t="s">
        <v>1220</v>
      </c>
      <c r="N136" s="121"/>
    </row>
    <row r="137" spans="1:14">
      <c r="A137" s="112">
        <f t="shared" si="2"/>
        <v>134</v>
      </c>
      <c r="B137" s="113" t="s">
        <v>28</v>
      </c>
      <c r="C137" s="121" t="s">
        <v>217</v>
      </c>
      <c r="D137" s="149" t="s">
        <v>42</v>
      </c>
      <c r="E137" s="149" t="s">
        <v>218</v>
      </c>
      <c r="F137" s="121" t="s">
        <v>38</v>
      </c>
      <c r="G137" s="114" t="s">
        <v>50</v>
      </c>
      <c r="H137" s="115"/>
      <c r="I137" s="121" t="s">
        <v>835</v>
      </c>
      <c r="J137" s="116">
        <v>750.32</v>
      </c>
      <c r="K137" s="116">
        <v>4563.8500000000004</v>
      </c>
      <c r="L137" s="117">
        <v>57</v>
      </c>
      <c r="M137" s="149" t="s">
        <v>1221</v>
      </c>
      <c r="N137" s="121"/>
    </row>
    <row r="138" spans="1:14">
      <c r="A138" s="112">
        <f t="shared" si="2"/>
        <v>135</v>
      </c>
      <c r="B138" s="113" t="s">
        <v>28</v>
      </c>
      <c r="C138" s="121" t="s">
        <v>217</v>
      </c>
      <c r="D138" s="149" t="s">
        <v>42</v>
      </c>
      <c r="E138" s="149" t="s">
        <v>219</v>
      </c>
      <c r="F138" s="121" t="s">
        <v>38</v>
      </c>
      <c r="G138" s="149" t="s">
        <v>136</v>
      </c>
      <c r="H138" s="115">
        <v>44756</v>
      </c>
      <c r="I138" s="121" t="s">
        <v>836</v>
      </c>
      <c r="J138" s="116">
        <v>703.5</v>
      </c>
      <c r="K138" s="116">
        <v>4355.0200000000004</v>
      </c>
      <c r="L138" s="117">
        <v>65</v>
      </c>
      <c r="M138" s="149" t="s">
        <v>1222</v>
      </c>
      <c r="N138" s="121"/>
    </row>
    <row r="139" spans="1:14" ht="27">
      <c r="A139" s="112">
        <f t="shared" si="2"/>
        <v>136</v>
      </c>
      <c r="B139" s="113" t="s">
        <v>28</v>
      </c>
      <c r="C139" s="121" t="s">
        <v>217</v>
      </c>
      <c r="D139" s="149" t="s">
        <v>42</v>
      </c>
      <c r="E139" s="149" t="s">
        <v>220</v>
      </c>
      <c r="F139" s="121" t="s">
        <v>38</v>
      </c>
      <c r="G139" s="149" t="s">
        <v>88</v>
      </c>
      <c r="H139" s="115">
        <v>44327</v>
      </c>
      <c r="I139" s="121" t="s">
        <v>837</v>
      </c>
      <c r="J139" s="116">
        <v>1194</v>
      </c>
      <c r="K139" s="116">
        <v>7399.59</v>
      </c>
      <c r="L139" s="117">
        <v>109</v>
      </c>
      <c r="M139" s="149" t="s">
        <v>1223</v>
      </c>
      <c r="N139" s="121" t="s">
        <v>1224</v>
      </c>
    </row>
    <row r="140" spans="1:14">
      <c r="A140" s="112">
        <f t="shared" si="2"/>
        <v>137</v>
      </c>
      <c r="B140" s="113" t="s">
        <v>28</v>
      </c>
      <c r="C140" s="121" t="s">
        <v>217</v>
      </c>
      <c r="D140" s="149" t="s">
        <v>78</v>
      </c>
      <c r="E140" s="149" t="s">
        <v>221</v>
      </c>
      <c r="F140" s="121" t="s">
        <v>38</v>
      </c>
      <c r="G140" s="149"/>
      <c r="H140" s="115"/>
      <c r="I140" s="121" t="s">
        <v>838</v>
      </c>
      <c r="J140" s="116">
        <v>1058.5999999999999</v>
      </c>
      <c r="K140" s="116">
        <v>6057.27</v>
      </c>
      <c r="L140" s="117">
        <v>180</v>
      </c>
      <c r="M140" s="149" t="s">
        <v>1225</v>
      </c>
      <c r="N140" s="121" t="s">
        <v>1226</v>
      </c>
    </row>
    <row r="141" spans="1:14">
      <c r="A141" s="112">
        <f t="shared" si="2"/>
        <v>138</v>
      </c>
      <c r="B141" s="113" t="s">
        <v>28</v>
      </c>
      <c r="C141" s="121" t="s">
        <v>217</v>
      </c>
      <c r="D141" s="149" t="s">
        <v>78</v>
      </c>
      <c r="E141" s="149" t="s">
        <v>222</v>
      </c>
      <c r="F141" s="121" t="s">
        <v>38</v>
      </c>
      <c r="G141" s="149"/>
      <c r="H141" s="115"/>
      <c r="I141" s="121" t="s">
        <v>839</v>
      </c>
      <c r="J141" s="116">
        <v>600.29999999999995</v>
      </c>
      <c r="K141" s="116">
        <v>2734.68</v>
      </c>
      <c r="L141" s="117">
        <v>93</v>
      </c>
      <c r="M141" s="149" t="s">
        <v>1227</v>
      </c>
      <c r="N141" s="121" t="s">
        <v>1226</v>
      </c>
    </row>
    <row r="142" spans="1:14" ht="27">
      <c r="A142" s="112">
        <f t="shared" si="2"/>
        <v>139</v>
      </c>
      <c r="B142" s="113" t="s">
        <v>28</v>
      </c>
      <c r="C142" s="121" t="s">
        <v>217</v>
      </c>
      <c r="D142" s="149" t="s">
        <v>42</v>
      </c>
      <c r="E142" s="149" t="s">
        <v>223</v>
      </c>
      <c r="F142" s="121" t="s">
        <v>38</v>
      </c>
      <c r="G142" s="114" t="s">
        <v>224</v>
      </c>
      <c r="H142" s="115"/>
      <c r="I142" s="121" t="s">
        <v>840</v>
      </c>
      <c r="J142" s="116">
        <v>12066.3</v>
      </c>
      <c r="K142" s="116">
        <v>14668.02</v>
      </c>
      <c r="L142" s="117">
        <v>258</v>
      </c>
      <c r="M142" s="149" t="s">
        <v>1228</v>
      </c>
      <c r="N142" s="121" t="s">
        <v>1229</v>
      </c>
    </row>
    <row r="143" spans="1:14">
      <c r="A143" s="112">
        <f t="shared" si="2"/>
        <v>140</v>
      </c>
      <c r="B143" s="113" t="s">
        <v>28</v>
      </c>
      <c r="C143" s="121" t="s">
        <v>217</v>
      </c>
      <c r="D143" s="149" t="s">
        <v>78</v>
      </c>
      <c r="E143" s="149" t="s">
        <v>225</v>
      </c>
      <c r="F143" s="121" t="s">
        <v>38</v>
      </c>
      <c r="G143" s="149"/>
      <c r="H143" s="115"/>
      <c r="I143" s="121" t="s">
        <v>839</v>
      </c>
      <c r="J143" s="116">
        <v>224.7</v>
      </c>
      <c r="K143" s="116">
        <v>982.8</v>
      </c>
      <c r="L143" s="117">
        <v>40</v>
      </c>
      <c r="M143" s="149" t="s">
        <v>1230</v>
      </c>
      <c r="N143" s="121" t="s">
        <v>1226</v>
      </c>
    </row>
    <row r="144" spans="1:14">
      <c r="A144" s="112">
        <f t="shared" si="2"/>
        <v>141</v>
      </c>
      <c r="B144" s="113" t="s">
        <v>28</v>
      </c>
      <c r="C144" s="121" t="s">
        <v>217</v>
      </c>
      <c r="D144" s="149" t="s">
        <v>78</v>
      </c>
      <c r="E144" s="149" t="s">
        <v>226</v>
      </c>
      <c r="F144" s="121" t="s">
        <v>38</v>
      </c>
      <c r="G144" s="149"/>
      <c r="H144" s="115"/>
      <c r="I144" s="121" t="s">
        <v>841</v>
      </c>
      <c r="J144" s="116">
        <v>469.1</v>
      </c>
      <c r="K144" s="116">
        <v>2110.25</v>
      </c>
      <c r="L144" s="117">
        <v>73</v>
      </c>
      <c r="M144" s="149" t="s">
        <v>1231</v>
      </c>
      <c r="N144" s="121" t="s">
        <v>1226</v>
      </c>
    </row>
    <row r="145" spans="1:14">
      <c r="A145" s="112">
        <f t="shared" si="2"/>
        <v>142</v>
      </c>
      <c r="B145" s="113" t="s">
        <v>28</v>
      </c>
      <c r="C145" s="121" t="s">
        <v>217</v>
      </c>
      <c r="D145" s="149" t="s">
        <v>78</v>
      </c>
      <c r="E145" s="149" t="s">
        <v>227</v>
      </c>
      <c r="F145" s="121" t="s">
        <v>38</v>
      </c>
      <c r="G145" s="149"/>
      <c r="H145" s="115"/>
      <c r="I145" s="121" t="s">
        <v>842</v>
      </c>
      <c r="J145" s="116">
        <v>371.9</v>
      </c>
      <c r="K145" s="116">
        <v>1770.38</v>
      </c>
      <c r="L145" s="117">
        <v>53</v>
      </c>
      <c r="M145" s="149" t="s">
        <v>1232</v>
      </c>
      <c r="N145" s="121" t="s">
        <v>1226</v>
      </c>
    </row>
    <row r="146" spans="1:14">
      <c r="A146" s="112">
        <f t="shared" si="2"/>
        <v>143</v>
      </c>
      <c r="B146" s="113" t="s">
        <v>28</v>
      </c>
      <c r="C146" s="121" t="s">
        <v>228</v>
      </c>
      <c r="D146" s="149" t="s">
        <v>167</v>
      </c>
      <c r="E146" s="149" t="s">
        <v>229</v>
      </c>
      <c r="F146" s="121" t="s">
        <v>129</v>
      </c>
      <c r="G146" s="149"/>
      <c r="H146" s="115"/>
      <c r="I146" s="121" t="s">
        <v>843</v>
      </c>
      <c r="J146" s="116">
        <v>252.2</v>
      </c>
      <c r="K146" s="116">
        <v>998.44</v>
      </c>
      <c r="L146" s="117">
        <v>54</v>
      </c>
      <c r="M146" s="149" t="s">
        <v>1233</v>
      </c>
      <c r="N146" s="121" t="s">
        <v>1234</v>
      </c>
    </row>
    <row r="147" spans="1:14">
      <c r="A147" s="112">
        <f t="shared" si="2"/>
        <v>144</v>
      </c>
      <c r="B147" s="113" t="s">
        <v>28</v>
      </c>
      <c r="C147" s="121" t="s">
        <v>228</v>
      </c>
      <c r="D147" s="149" t="s">
        <v>230</v>
      </c>
      <c r="E147" s="149" t="s">
        <v>231</v>
      </c>
      <c r="F147" s="121" t="s">
        <v>129</v>
      </c>
      <c r="G147" s="149"/>
      <c r="H147" s="115"/>
      <c r="I147" s="121" t="s">
        <v>844</v>
      </c>
      <c r="J147" s="116">
        <v>940.8</v>
      </c>
      <c r="K147" s="116">
        <v>4639.96</v>
      </c>
      <c r="L147" s="117">
        <v>100</v>
      </c>
      <c r="M147" s="149" t="s">
        <v>1235</v>
      </c>
      <c r="N147" s="121" t="s">
        <v>1236</v>
      </c>
    </row>
    <row r="148" spans="1:14">
      <c r="A148" s="112">
        <f t="shared" si="2"/>
        <v>145</v>
      </c>
      <c r="B148" s="113" t="s">
        <v>28</v>
      </c>
      <c r="C148" s="113" t="s">
        <v>232</v>
      </c>
      <c r="D148" s="114" t="s">
        <v>42</v>
      </c>
      <c r="E148" s="114" t="s">
        <v>233</v>
      </c>
      <c r="F148" s="113" t="s">
        <v>38</v>
      </c>
      <c r="G148" s="114" t="s">
        <v>144</v>
      </c>
      <c r="H148" s="115"/>
      <c r="I148" s="121" t="s">
        <v>845</v>
      </c>
      <c r="J148" s="125">
        <v>1189.2</v>
      </c>
      <c r="K148" s="116">
        <v>10421</v>
      </c>
      <c r="L148" s="119">
        <v>93</v>
      </c>
      <c r="M148" s="114" t="s">
        <v>1237</v>
      </c>
      <c r="N148" s="113" t="s">
        <v>1238</v>
      </c>
    </row>
    <row r="149" spans="1:14">
      <c r="A149" s="112">
        <f t="shared" si="2"/>
        <v>146</v>
      </c>
      <c r="B149" s="113" t="s">
        <v>28</v>
      </c>
      <c r="C149" s="113" t="s">
        <v>234</v>
      </c>
      <c r="D149" s="114" t="s">
        <v>230</v>
      </c>
      <c r="E149" s="121" t="s">
        <v>235</v>
      </c>
      <c r="F149" s="113" t="s">
        <v>38</v>
      </c>
      <c r="G149" s="114" t="s">
        <v>50</v>
      </c>
      <c r="H149" s="115"/>
      <c r="I149" s="120" t="s">
        <v>846</v>
      </c>
      <c r="J149" s="118">
        <v>1008.4</v>
      </c>
      <c r="K149" s="116">
        <v>4999.78</v>
      </c>
      <c r="L149" s="117">
        <v>60</v>
      </c>
      <c r="M149" s="120" t="s">
        <v>1239</v>
      </c>
      <c r="N149" s="121"/>
    </row>
    <row r="150" spans="1:14">
      <c r="A150" s="112">
        <f t="shared" si="2"/>
        <v>147</v>
      </c>
      <c r="B150" s="113" t="s">
        <v>28</v>
      </c>
      <c r="C150" s="113" t="s">
        <v>234</v>
      </c>
      <c r="D150" s="114" t="s">
        <v>16</v>
      </c>
      <c r="E150" s="121" t="s">
        <v>236</v>
      </c>
      <c r="F150" s="113" t="s">
        <v>38</v>
      </c>
      <c r="G150" s="114" t="s">
        <v>136</v>
      </c>
      <c r="H150" s="115">
        <v>44309</v>
      </c>
      <c r="I150" s="120" t="s">
        <v>847</v>
      </c>
      <c r="J150" s="118">
        <v>492.4</v>
      </c>
      <c r="K150" s="122">
        <v>3980.59</v>
      </c>
      <c r="L150" s="117">
        <v>72</v>
      </c>
      <c r="M150" s="120" t="s">
        <v>1240</v>
      </c>
      <c r="N150" s="121" t="s">
        <v>1241</v>
      </c>
    </row>
    <row r="151" spans="1:14">
      <c r="A151" s="112">
        <f t="shared" si="2"/>
        <v>148</v>
      </c>
      <c r="B151" s="113" t="s">
        <v>28</v>
      </c>
      <c r="C151" s="113" t="s">
        <v>234</v>
      </c>
      <c r="D151" s="114" t="s">
        <v>167</v>
      </c>
      <c r="E151" s="121" t="s">
        <v>237</v>
      </c>
      <c r="F151" s="113" t="s">
        <v>38</v>
      </c>
      <c r="G151" s="114" t="s">
        <v>15</v>
      </c>
      <c r="H151" s="115" t="s">
        <v>658</v>
      </c>
      <c r="I151" s="120" t="s">
        <v>848</v>
      </c>
      <c r="J151" s="118">
        <v>106.42</v>
      </c>
      <c r="K151" s="122">
        <v>527.37</v>
      </c>
      <c r="L151" s="117">
        <v>24</v>
      </c>
      <c r="M151" s="120" t="s">
        <v>1242</v>
      </c>
      <c r="N151" s="121"/>
    </row>
    <row r="152" spans="1:14">
      <c r="A152" s="112">
        <f t="shared" si="2"/>
        <v>149</v>
      </c>
      <c r="B152" s="150" t="s">
        <v>28</v>
      </c>
      <c r="C152" s="150" t="s">
        <v>23</v>
      </c>
      <c r="D152" s="114" t="s">
        <v>42</v>
      </c>
      <c r="E152" s="151" t="s">
        <v>238</v>
      </c>
      <c r="F152" s="150" t="s">
        <v>38</v>
      </c>
      <c r="G152" s="114" t="s">
        <v>96</v>
      </c>
      <c r="H152" s="152">
        <v>43630</v>
      </c>
      <c r="I152" s="150" t="s">
        <v>4123</v>
      </c>
      <c r="J152" s="116">
        <v>826.25</v>
      </c>
      <c r="K152" s="116">
        <v>1993.54</v>
      </c>
      <c r="L152" s="119">
        <v>46</v>
      </c>
      <c r="M152" s="151" t="s">
        <v>1243</v>
      </c>
      <c r="N152" s="150" t="s">
        <v>1185</v>
      </c>
    </row>
    <row r="153" spans="1:14">
      <c r="A153" s="112">
        <f t="shared" si="2"/>
        <v>150</v>
      </c>
      <c r="B153" s="150" t="s">
        <v>28</v>
      </c>
      <c r="C153" s="150" t="s">
        <v>23</v>
      </c>
      <c r="D153" s="151" t="s">
        <v>42</v>
      </c>
      <c r="E153" s="151" t="s">
        <v>239</v>
      </c>
      <c r="F153" s="150" t="s">
        <v>38</v>
      </c>
      <c r="G153" s="114" t="s">
        <v>96</v>
      </c>
      <c r="H153" s="152">
        <v>43579</v>
      </c>
      <c r="I153" s="150" t="s">
        <v>7996</v>
      </c>
      <c r="J153" s="116">
        <v>991.5</v>
      </c>
      <c r="K153" s="116">
        <v>6225.06</v>
      </c>
      <c r="L153" s="117">
        <v>91</v>
      </c>
      <c r="M153" s="153" t="s">
        <v>1244</v>
      </c>
      <c r="N153" s="150" t="s">
        <v>1245</v>
      </c>
    </row>
    <row r="154" spans="1:14" ht="27">
      <c r="A154" s="112">
        <f t="shared" si="2"/>
        <v>151</v>
      </c>
      <c r="B154" s="150" t="s">
        <v>28</v>
      </c>
      <c r="C154" s="150" t="s">
        <v>23</v>
      </c>
      <c r="D154" s="151" t="s">
        <v>42</v>
      </c>
      <c r="E154" s="153" t="s">
        <v>240</v>
      </c>
      <c r="F154" s="150" t="s">
        <v>38</v>
      </c>
      <c r="G154" s="114" t="s">
        <v>136</v>
      </c>
      <c r="H154" s="152">
        <v>45044</v>
      </c>
      <c r="I154" s="150" t="s">
        <v>7996</v>
      </c>
      <c r="J154" s="116">
        <v>455.6</v>
      </c>
      <c r="K154" s="116">
        <v>3542.07</v>
      </c>
      <c r="L154" s="117">
        <v>80</v>
      </c>
      <c r="M154" s="153" t="s">
        <v>1246</v>
      </c>
      <c r="N154" s="150" t="s">
        <v>1160</v>
      </c>
    </row>
    <row r="155" spans="1:14">
      <c r="A155" s="112">
        <f t="shared" si="2"/>
        <v>152</v>
      </c>
      <c r="B155" s="150" t="s">
        <v>28</v>
      </c>
      <c r="C155" s="150" t="s">
        <v>23</v>
      </c>
      <c r="D155" s="151" t="s">
        <v>42</v>
      </c>
      <c r="E155" s="153" t="s">
        <v>241</v>
      </c>
      <c r="F155" s="150" t="s">
        <v>38</v>
      </c>
      <c r="G155" s="114" t="s">
        <v>88</v>
      </c>
      <c r="H155" s="152">
        <v>44785</v>
      </c>
      <c r="I155" s="150" t="s">
        <v>7991</v>
      </c>
      <c r="J155" s="116">
        <v>902.8</v>
      </c>
      <c r="K155" s="116">
        <v>11588.89</v>
      </c>
      <c r="L155" s="117">
        <v>311</v>
      </c>
      <c r="M155" s="153" t="s">
        <v>1247</v>
      </c>
      <c r="N155" s="150" t="s">
        <v>1248</v>
      </c>
    </row>
    <row r="156" spans="1:14">
      <c r="A156" s="112">
        <f t="shared" si="2"/>
        <v>153</v>
      </c>
      <c r="B156" s="150" t="s">
        <v>28</v>
      </c>
      <c r="C156" s="150" t="s">
        <v>23</v>
      </c>
      <c r="D156" s="151" t="s">
        <v>42</v>
      </c>
      <c r="E156" s="153" t="s">
        <v>242</v>
      </c>
      <c r="F156" s="150" t="s">
        <v>38</v>
      </c>
      <c r="G156" s="114" t="s">
        <v>144</v>
      </c>
      <c r="H156" s="152"/>
      <c r="I156" s="150" t="s">
        <v>7992</v>
      </c>
      <c r="J156" s="116">
        <v>749.1</v>
      </c>
      <c r="K156" s="116">
        <v>4667.32</v>
      </c>
      <c r="L156" s="117">
        <v>116</v>
      </c>
      <c r="M156" s="153" t="s">
        <v>1249</v>
      </c>
      <c r="N156" s="150" t="s">
        <v>1200</v>
      </c>
    </row>
    <row r="157" spans="1:14">
      <c r="A157" s="112">
        <f t="shared" si="2"/>
        <v>154</v>
      </c>
      <c r="B157" s="150" t="s">
        <v>28</v>
      </c>
      <c r="C157" s="150" t="s">
        <v>23</v>
      </c>
      <c r="D157" s="151" t="s">
        <v>42</v>
      </c>
      <c r="E157" s="153" t="s">
        <v>243</v>
      </c>
      <c r="F157" s="150" t="s">
        <v>38</v>
      </c>
      <c r="G157" s="114" t="s">
        <v>88</v>
      </c>
      <c r="H157" s="152">
        <v>45021</v>
      </c>
      <c r="I157" s="150" t="s">
        <v>7993</v>
      </c>
      <c r="J157" s="116">
        <v>759.9</v>
      </c>
      <c r="K157" s="116">
        <v>8647.58</v>
      </c>
      <c r="L157" s="117">
        <v>207</v>
      </c>
      <c r="M157" s="153" t="s">
        <v>1250</v>
      </c>
      <c r="N157" s="150" t="s">
        <v>1251</v>
      </c>
    </row>
    <row r="158" spans="1:14">
      <c r="A158" s="112">
        <f t="shared" si="2"/>
        <v>155</v>
      </c>
      <c r="B158" s="150" t="s">
        <v>28</v>
      </c>
      <c r="C158" s="150" t="s">
        <v>23</v>
      </c>
      <c r="D158" s="151" t="s">
        <v>42</v>
      </c>
      <c r="E158" s="153" t="s">
        <v>244</v>
      </c>
      <c r="F158" s="150" t="s">
        <v>38</v>
      </c>
      <c r="G158" s="114" t="s">
        <v>123</v>
      </c>
      <c r="H158" s="152" t="s">
        <v>682</v>
      </c>
      <c r="I158" s="150" t="s">
        <v>7994</v>
      </c>
      <c r="J158" s="116">
        <v>668.4</v>
      </c>
      <c r="K158" s="116">
        <v>303.22000000000003</v>
      </c>
      <c r="L158" s="117">
        <v>34</v>
      </c>
      <c r="M158" s="153" t="s">
        <v>1252</v>
      </c>
      <c r="N158" s="150" t="s">
        <v>1253</v>
      </c>
    </row>
    <row r="159" spans="1:14">
      <c r="A159" s="112">
        <f t="shared" si="2"/>
        <v>156</v>
      </c>
      <c r="B159" s="150" t="s">
        <v>28</v>
      </c>
      <c r="C159" s="150" t="s">
        <v>23</v>
      </c>
      <c r="D159" s="114" t="s">
        <v>78</v>
      </c>
      <c r="E159" s="153" t="s">
        <v>245</v>
      </c>
      <c r="F159" s="150" t="s">
        <v>38</v>
      </c>
      <c r="G159" s="154"/>
      <c r="H159" s="152"/>
      <c r="I159" s="150" t="s">
        <v>4123</v>
      </c>
      <c r="J159" s="116">
        <v>254</v>
      </c>
      <c r="K159" s="116">
        <v>297.74</v>
      </c>
      <c r="L159" s="117">
        <v>15</v>
      </c>
      <c r="M159" s="153" t="s">
        <v>1254</v>
      </c>
      <c r="N159" s="150" t="s">
        <v>1255</v>
      </c>
    </row>
    <row r="160" spans="1:14">
      <c r="A160" s="112">
        <f t="shared" si="2"/>
        <v>157</v>
      </c>
      <c r="B160" s="150" t="s">
        <v>28</v>
      </c>
      <c r="C160" s="150" t="s">
        <v>23</v>
      </c>
      <c r="D160" s="114" t="s">
        <v>78</v>
      </c>
      <c r="E160" s="153" t="s">
        <v>246</v>
      </c>
      <c r="F160" s="150" t="s">
        <v>38</v>
      </c>
      <c r="G160" s="154"/>
      <c r="H160" s="152"/>
      <c r="I160" s="150" t="s">
        <v>7995</v>
      </c>
      <c r="J160" s="116">
        <v>321.24</v>
      </c>
      <c r="K160" s="116">
        <v>2449.4899999999998</v>
      </c>
      <c r="L160" s="117">
        <v>81</v>
      </c>
      <c r="M160" s="153" t="s">
        <v>1256</v>
      </c>
      <c r="N160" s="150" t="s">
        <v>1257</v>
      </c>
    </row>
    <row r="161" spans="1:14">
      <c r="A161" s="112">
        <f t="shared" si="2"/>
        <v>158</v>
      </c>
      <c r="B161" s="150" t="s">
        <v>28</v>
      </c>
      <c r="C161" s="150" t="s">
        <v>23</v>
      </c>
      <c r="D161" s="114" t="s">
        <v>78</v>
      </c>
      <c r="E161" s="153" t="s">
        <v>247</v>
      </c>
      <c r="F161" s="150" t="s">
        <v>38</v>
      </c>
      <c r="G161" s="154"/>
      <c r="H161" s="152"/>
      <c r="I161" s="150" t="s">
        <v>7988</v>
      </c>
      <c r="J161" s="116">
        <v>142</v>
      </c>
      <c r="K161" s="116">
        <v>591.82000000000005</v>
      </c>
      <c r="L161" s="117">
        <v>24</v>
      </c>
      <c r="M161" s="153" t="s">
        <v>1258</v>
      </c>
      <c r="N161" s="150" t="s">
        <v>1259</v>
      </c>
    </row>
    <row r="162" spans="1:14">
      <c r="A162" s="112">
        <f t="shared" si="2"/>
        <v>159</v>
      </c>
      <c r="B162" s="113" t="s">
        <v>28</v>
      </c>
      <c r="C162" s="113" t="s">
        <v>29</v>
      </c>
      <c r="D162" s="113" t="s">
        <v>230</v>
      </c>
      <c r="E162" s="113" t="s">
        <v>248</v>
      </c>
      <c r="F162" s="113" t="s">
        <v>129</v>
      </c>
      <c r="G162" s="114" t="s">
        <v>136</v>
      </c>
      <c r="H162" s="152" t="s">
        <v>683</v>
      </c>
      <c r="I162" s="113"/>
      <c r="J162" s="116"/>
      <c r="K162" s="118">
        <v>3040.69</v>
      </c>
      <c r="L162" s="117">
        <v>63</v>
      </c>
      <c r="M162" s="113" t="s">
        <v>1260</v>
      </c>
      <c r="N162" s="113"/>
    </row>
    <row r="163" spans="1:14">
      <c r="A163" s="112">
        <f t="shared" si="2"/>
        <v>160</v>
      </c>
      <c r="B163" s="113" t="s">
        <v>28</v>
      </c>
      <c r="C163" s="113" t="s">
        <v>29</v>
      </c>
      <c r="D163" s="113" t="s">
        <v>16</v>
      </c>
      <c r="E163" s="113" t="s">
        <v>249</v>
      </c>
      <c r="F163" s="113" t="s">
        <v>129</v>
      </c>
      <c r="G163" s="113" t="s">
        <v>154</v>
      </c>
      <c r="H163" s="152" t="s">
        <v>684</v>
      </c>
      <c r="I163" s="113"/>
      <c r="J163" s="116"/>
      <c r="K163" s="118">
        <v>2976</v>
      </c>
      <c r="L163" s="117">
        <v>43</v>
      </c>
      <c r="M163" s="113" t="s">
        <v>1261</v>
      </c>
      <c r="N163" s="113"/>
    </row>
    <row r="164" spans="1:14" ht="27">
      <c r="A164" s="112">
        <f t="shared" si="2"/>
        <v>161</v>
      </c>
      <c r="B164" s="113" t="s">
        <v>28</v>
      </c>
      <c r="C164" s="113" t="s">
        <v>29</v>
      </c>
      <c r="D164" s="113" t="s">
        <v>16</v>
      </c>
      <c r="E164" s="113" t="s">
        <v>250</v>
      </c>
      <c r="F164" s="113" t="s">
        <v>129</v>
      </c>
      <c r="G164" s="113" t="s">
        <v>154</v>
      </c>
      <c r="H164" s="152" t="s">
        <v>685</v>
      </c>
      <c r="I164" s="113"/>
      <c r="J164" s="116"/>
      <c r="K164" s="118">
        <v>17338.740000000002</v>
      </c>
      <c r="L164" s="117">
        <v>310</v>
      </c>
      <c r="M164" s="113" t="s">
        <v>1262</v>
      </c>
      <c r="N164" s="113"/>
    </row>
    <row r="165" spans="1:14">
      <c r="A165" s="112">
        <f t="shared" si="2"/>
        <v>162</v>
      </c>
      <c r="B165" s="113" t="s">
        <v>28</v>
      </c>
      <c r="C165" s="113" t="s">
        <v>29</v>
      </c>
      <c r="D165" s="113" t="s">
        <v>167</v>
      </c>
      <c r="E165" s="113" t="s">
        <v>251</v>
      </c>
      <c r="F165" s="113" t="s">
        <v>129</v>
      </c>
      <c r="G165" s="121" t="s">
        <v>15</v>
      </c>
      <c r="H165" s="152"/>
      <c r="I165" s="113"/>
      <c r="J165" s="116"/>
      <c r="K165" s="118">
        <v>882.56</v>
      </c>
      <c r="L165" s="117">
        <v>22</v>
      </c>
      <c r="M165" s="113" t="s">
        <v>1263</v>
      </c>
      <c r="N165" s="113"/>
    </row>
    <row r="166" spans="1:14">
      <c r="A166" s="112">
        <f t="shared" si="2"/>
        <v>163</v>
      </c>
      <c r="B166" s="113" t="s">
        <v>28</v>
      </c>
      <c r="C166" s="113" t="s">
        <v>29</v>
      </c>
      <c r="D166" s="113" t="s">
        <v>165</v>
      </c>
      <c r="E166" s="113" t="s">
        <v>252</v>
      </c>
      <c r="F166" s="113" t="s">
        <v>13</v>
      </c>
      <c r="G166" s="121" t="s">
        <v>15</v>
      </c>
      <c r="H166" s="155"/>
      <c r="I166" s="113" t="s">
        <v>7997</v>
      </c>
      <c r="J166" s="116">
        <v>91.7</v>
      </c>
      <c r="K166" s="118">
        <v>140.4</v>
      </c>
      <c r="L166" s="117">
        <v>9</v>
      </c>
      <c r="M166" s="113" t="s">
        <v>1264</v>
      </c>
      <c r="N166" s="113"/>
    </row>
    <row r="167" spans="1:14">
      <c r="A167" s="112">
        <f t="shared" si="2"/>
        <v>164</v>
      </c>
      <c r="B167" s="113" t="s">
        <v>28</v>
      </c>
      <c r="C167" s="113" t="s">
        <v>29</v>
      </c>
      <c r="D167" s="113" t="s">
        <v>167</v>
      </c>
      <c r="E167" s="113" t="s">
        <v>253</v>
      </c>
      <c r="F167" s="113" t="s">
        <v>13</v>
      </c>
      <c r="G167" s="121" t="s">
        <v>15</v>
      </c>
      <c r="H167" s="155"/>
      <c r="I167" s="113" t="s">
        <v>7997</v>
      </c>
      <c r="J167" s="116">
        <v>87.37</v>
      </c>
      <c r="K167" s="118">
        <v>140.4</v>
      </c>
      <c r="L167" s="117">
        <v>7</v>
      </c>
      <c r="M167" s="113" t="s">
        <v>1265</v>
      </c>
      <c r="N167" s="113"/>
    </row>
    <row r="168" spans="1:14">
      <c r="A168" s="112">
        <f t="shared" si="2"/>
        <v>165</v>
      </c>
      <c r="B168" s="113" t="s">
        <v>28</v>
      </c>
      <c r="C168" s="113" t="s">
        <v>29</v>
      </c>
      <c r="D168" s="113" t="s">
        <v>165</v>
      </c>
      <c r="E168" s="113" t="s">
        <v>254</v>
      </c>
      <c r="F168" s="113" t="s">
        <v>129</v>
      </c>
      <c r="G168" s="121" t="s">
        <v>15</v>
      </c>
      <c r="H168" s="155"/>
      <c r="I168" s="113" t="s">
        <v>822</v>
      </c>
      <c r="J168" s="116">
        <v>63</v>
      </c>
      <c r="K168" s="118">
        <v>86.75</v>
      </c>
      <c r="L168" s="117">
        <v>4</v>
      </c>
      <c r="M168" s="113" t="s">
        <v>1266</v>
      </c>
      <c r="N168" s="113"/>
    </row>
    <row r="169" spans="1:14">
      <c r="A169" s="112">
        <f t="shared" si="2"/>
        <v>166</v>
      </c>
      <c r="B169" s="113" t="s">
        <v>28</v>
      </c>
      <c r="C169" s="113" t="s">
        <v>29</v>
      </c>
      <c r="D169" s="113" t="s">
        <v>255</v>
      </c>
      <c r="E169" s="113" t="s">
        <v>256</v>
      </c>
      <c r="F169" s="113" t="s">
        <v>129</v>
      </c>
      <c r="G169" s="121" t="s">
        <v>15</v>
      </c>
      <c r="H169" s="155"/>
      <c r="I169" s="113" t="s">
        <v>7997</v>
      </c>
      <c r="J169" s="116">
        <v>96.6</v>
      </c>
      <c r="K169" s="118">
        <v>149.4</v>
      </c>
      <c r="L169" s="117">
        <v>9</v>
      </c>
      <c r="M169" s="113" t="s">
        <v>1267</v>
      </c>
      <c r="N169" s="113"/>
    </row>
    <row r="170" spans="1:14" ht="27">
      <c r="A170" s="112">
        <f t="shared" si="2"/>
        <v>167</v>
      </c>
      <c r="B170" s="113" t="s">
        <v>28</v>
      </c>
      <c r="C170" s="113" t="s">
        <v>257</v>
      </c>
      <c r="D170" s="121" t="s">
        <v>230</v>
      </c>
      <c r="E170" s="121" t="s">
        <v>258</v>
      </c>
      <c r="F170" s="113" t="s">
        <v>129</v>
      </c>
      <c r="G170" s="114" t="s">
        <v>44</v>
      </c>
      <c r="H170" s="115" t="s">
        <v>686</v>
      </c>
      <c r="I170" s="121" t="s">
        <v>7998</v>
      </c>
      <c r="J170" s="116"/>
      <c r="K170" s="125">
        <v>116496.85</v>
      </c>
      <c r="L170" s="119">
        <v>503</v>
      </c>
      <c r="M170" s="121" t="s">
        <v>1268</v>
      </c>
      <c r="N170" s="121" t="s">
        <v>1269</v>
      </c>
    </row>
    <row r="171" spans="1:14">
      <c r="A171" s="112">
        <f t="shared" si="2"/>
        <v>168</v>
      </c>
      <c r="B171" s="113" t="s">
        <v>28</v>
      </c>
      <c r="C171" s="113" t="s">
        <v>257</v>
      </c>
      <c r="D171" s="121" t="s">
        <v>42</v>
      </c>
      <c r="E171" s="121" t="s">
        <v>259</v>
      </c>
      <c r="F171" s="113" t="s">
        <v>129</v>
      </c>
      <c r="G171" s="121" t="s">
        <v>88</v>
      </c>
      <c r="H171" s="115" t="s">
        <v>687</v>
      </c>
      <c r="I171" s="121" t="s">
        <v>7999</v>
      </c>
      <c r="J171" s="116"/>
      <c r="K171" s="118">
        <v>13529.18</v>
      </c>
      <c r="L171" s="119">
        <v>319</v>
      </c>
      <c r="M171" s="121" t="s">
        <v>1270</v>
      </c>
      <c r="N171" s="121" t="s">
        <v>1271</v>
      </c>
    </row>
    <row r="172" spans="1:14">
      <c r="A172" s="112">
        <f t="shared" si="2"/>
        <v>169</v>
      </c>
      <c r="B172" s="113" t="s">
        <v>28</v>
      </c>
      <c r="C172" s="113" t="s">
        <v>260</v>
      </c>
      <c r="D172" s="121" t="s">
        <v>42</v>
      </c>
      <c r="E172" s="121" t="s">
        <v>261</v>
      </c>
      <c r="F172" s="113" t="s">
        <v>13</v>
      </c>
      <c r="G172" s="121" t="s">
        <v>81</v>
      </c>
      <c r="H172" s="115" t="s">
        <v>688</v>
      </c>
      <c r="I172" s="121" t="s">
        <v>8000</v>
      </c>
      <c r="J172" s="116"/>
      <c r="K172" s="125">
        <v>1785.96</v>
      </c>
      <c r="L172" s="119">
        <v>41</v>
      </c>
      <c r="M172" s="121" t="s">
        <v>1272</v>
      </c>
      <c r="N172" s="121"/>
    </row>
    <row r="173" spans="1:14">
      <c r="A173" s="112">
        <f t="shared" si="2"/>
        <v>170</v>
      </c>
      <c r="B173" s="113" t="s">
        <v>28</v>
      </c>
      <c r="C173" s="113" t="s">
        <v>257</v>
      </c>
      <c r="D173" s="121" t="s">
        <v>42</v>
      </c>
      <c r="E173" s="121" t="s">
        <v>262</v>
      </c>
      <c r="F173" s="113" t="s">
        <v>13</v>
      </c>
      <c r="G173" s="121" t="s">
        <v>123</v>
      </c>
      <c r="H173" s="115" t="s">
        <v>689</v>
      </c>
      <c r="I173" s="121" t="s">
        <v>8001</v>
      </c>
      <c r="J173" s="116"/>
      <c r="K173" s="125">
        <v>1670.64</v>
      </c>
      <c r="L173" s="119">
        <v>47</v>
      </c>
      <c r="M173" s="121" t="s">
        <v>1273</v>
      </c>
      <c r="N173" s="121"/>
    </row>
    <row r="174" spans="1:14">
      <c r="A174" s="112">
        <f t="shared" si="2"/>
        <v>171</v>
      </c>
      <c r="B174" s="113" t="s">
        <v>28</v>
      </c>
      <c r="C174" s="113" t="s">
        <v>260</v>
      </c>
      <c r="D174" s="121" t="s">
        <v>42</v>
      </c>
      <c r="E174" s="121" t="s">
        <v>263</v>
      </c>
      <c r="F174" s="113" t="s">
        <v>129</v>
      </c>
      <c r="G174" s="121" t="s">
        <v>123</v>
      </c>
      <c r="H174" s="115" t="s">
        <v>690</v>
      </c>
      <c r="I174" s="121" t="s">
        <v>8001</v>
      </c>
      <c r="J174" s="116"/>
      <c r="K174" s="125">
        <v>1850</v>
      </c>
      <c r="L174" s="156">
        <v>51</v>
      </c>
      <c r="M174" s="121" t="s">
        <v>1274</v>
      </c>
      <c r="N174" s="121"/>
    </row>
    <row r="175" spans="1:14" ht="27">
      <c r="A175" s="112">
        <f t="shared" si="2"/>
        <v>172</v>
      </c>
      <c r="B175" s="113" t="s">
        <v>28</v>
      </c>
      <c r="C175" s="113" t="s">
        <v>257</v>
      </c>
      <c r="D175" s="121" t="s">
        <v>63</v>
      </c>
      <c r="E175" s="121" t="s">
        <v>264</v>
      </c>
      <c r="F175" s="113" t="s">
        <v>13</v>
      </c>
      <c r="G175" s="121" t="s">
        <v>265</v>
      </c>
      <c r="H175" s="115" t="s">
        <v>691</v>
      </c>
      <c r="I175" s="121" t="s">
        <v>8002</v>
      </c>
      <c r="J175" s="116"/>
      <c r="K175" s="125">
        <v>23150.04</v>
      </c>
      <c r="L175" s="119">
        <v>50</v>
      </c>
      <c r="M175" s="121" t="s">
        <v>1275</v>
      </c>
      <c r="N175" s="121"/>
    </row>
    <row r="176" spans="1:14">
      <c r="A176" s="112">
        <f t="shared" si="2"/>
        <v>173</v>
      </c>
      <c r="B176" s="113" t="s">
        <v>28</v>
      </c>
      <c r="C176" s="113" t="s">
        <v>260</v>
      </c>
      <c r="D176" s="121" t="s">
        <v>78</v>
      </c>
      <c r="E176" s="121" t="s">
        <v>266</v>
      </c>
      <c r="F176" s="113" t="s">
        <v>129</v>
      </c>
      <c r="G176" s="121" t="s">
        <v>15</v>
      </c>
      <c r="H176" s="115"/>
      <c r="I176" s="121" t="s">
        <v>8003</v>
      </c>
      <c r="J176" s="116"/>
      <c r="K176" s="125">
        <v>1826.31</v>
      </c>
      <c r="L176" s="119">
        <v>23</v>
      </c>
      <c r="M176" s="121" t="s">
        <v>1276</v>
      </c>
      <c r="N176" s="121"/>
    </row>
    <row r="177" spans="1:14" ht="27">
      <c r="A177" s="112">
        <f t="shared" si="2"/>
        <v>174</v>
      </c>
      <c r="B177" s="113" t="s">
        <v>28</v>
      </c>
      <c r="C177" s="113" t="s">
        <v>260</v>
      </c>
      <c r="D177" s="121" t="s">
        <v>78</v>
      </c>
      <c r="E177" s="121" t="s">
        <v>267</v>
      </c>
      <c r="F177" s="113" t="s">
        <v>129</v>
      </c>
      <c r="G177" s="121" t="s">
        <v>15</v>
      </c>
      <c r="H177" s="115"/>
      <c r="I177" s="121" t="s">
        <v>8004</v>
      </c>
      <c r="J177" s="116"/>
      <c r="K177" s="118">
        <v>5114.04</v>
      </c>
      <c r="L177" s="119">
        <v>19</v>
      </c>
      <c r="M177" s="121" t="s">
        <v>1277</v>
      </c>
      <c r="N177" s="121"/>
    </row>
    <row r="178" spans="1:14" ht="27">
      <c r="A178" s="112">
        <f t="shared" si="2"/>
        <v>175</v>
      </c>
      <c r="B178" s="113" t="s">
        <v>28</v>
      </c>
      <c r="C178" s="113" t="s">
        <v>257</v>
      </c>
      <c r="D178" s="121" t="s">
        <v>78</v>
      </c>
      <c r="E178" s="121" t="s">
        <v>268</v>
      </c>
      <c r="F178" s="113" t="s">
        <v>13</v>
      </c>
      <c r="G178" s="121" t="s">
        <v>15</v>
      </c>
      <c r="H178" s="115"/>
      <c r="I178" s="121" t="s">
        <v>8004</v>
      </c>
      <c r="J178" s="116"/>
      <c r="K178" s="118">
        <v>5114.04</v>
      </c>
      <c r="L178" s="119">
        <v>16</v>
      </c>
      <c r="M178" s="121" t="s">
        <v>1278</v>
      </c>
      <c r="N178" s="121"/>
    </row>
    <row r="179" spans="1:14" ht="27">
      <c r="A179" s="112">
        <f t="shared" si="2"/>
        <v>176</v>
      </c>
      <c r="B179" s="113" t="s">
        <v>28</v>
      </c>
      <c r="C179" s="113" t="s">
        <v>257</v>
      </c>
      <c r="D179" s="121" t="s">
        <v>78</v>
      </c>
      <c r="E179" s="121" t="s">
        <v>269</v>
      </c>
      <c r="F179" s="113" t="s">
        <v>129</v>
      </c>
      <c r="G179" s="121" t="s">
        <v>15</v>
      </c>
      <c r="H179" s="115"/>
      <c r="I179" s="121" t="s">
        <v>8005</v>
      </c>
      <c r="J179" s="116"/>
      <c r="K179" s="125">
        <v>304</v>
      </c>
      <c r="L179" s="156">
        <v>8</v>
      </c>
      <c r="M179" s="121" t="s">
        <v>1279</v>
      </c>
      <c r="N179" s="121" t="s">
        <v>1280</v>
      </c>
    </row>
    <row r="180" spans="1:14">
      <c r="A180" s="112">
        <f t="shared" si="2"/>
        <v>177</v>
      </c>
      <c r="B180" s="113" t="s">
        <v>28</v>
      </c>
      <c r="C180" s="113" t="s">
        <v>260</v>
      </c>
      <c r="D180" s="121" t="s">
        <v>78</v>
      </c>
      <c r="E180" s="121" t="s">
        <v>270</v>
      </c>
      <c r="F180" s="113" t="s">
        <v>129</v>
      </c>
      <c r="G180" s="121" t="s">
        <v>15</v>
      </c>
      <c r="H180" s="115"/>
      <c r="I180" s="121" t="s">
        <v>8001</v>
      </c>
      <c r="J180" s="116"/>
      <c r="K180" s="125">
        <v>1324</v>
      </c>
      <c r="L180" s="156">
        <v>45</v>
      </c>
      <c r="M180" s="121" t="s">
        <v>1281</v>
      </c>
      <c r="N180" s="121" t="s">
        <v>1282</v>
      </c>
    </row>
    <row r="181" spans="1:14">
      <c r="A181" s="112">
        <f t="shared" si="2"/>
        <v>178</v>
      </c>
      <c r="B181" s="113" t="s">
        <v>28</v>
      </c>
      <c r="C181" s="113" t="s">
        <v>260</v>
      </c>
      <c r="D181" s="121" t="s">
        <v>78</v>
      </c>
      <c r="E181" s="114" t="s">
        <v>271</v>
      </c>
      <c r="F181" s="113" t="s">
        <v>129</v>
      </c>
      <c r="G181" s="121" t="s">
        <v>15</v>
      </c>
      <c r="H181" s="115"/>
      <c r="I181" s="113" t="s">
        <v>8006</v>
      </c>
      <c r="J181" s="116"/>
      <c r="K181" s="116">
        <v>874.29</v>
      </c>
      <c r="L181" s="117">
        <v>13</v>
      </c>
      <c r="M181" s="114" t="s">
        <v>1283</v>
      </c>
      <c r="N181" s="113" t="s">
        <v>1284</v>
      </c>
    </row>
    <row r="182" spans="1:14" ht="27">
      <c r="A182" s="112">
        <f t="shared" si="2"/>
        <v>179</v>
      </c>
      <c r="B182" s="113" t="s">
        <v>28</v>
      </c>
      <c r="C182" s="113" t="s">
        <v>257</v>
      </c>
      <c r="D182" s="121" t="s">
        <v>78</v>
      </c>
      <c r="E182" s="114" t="s">
        <v>272</v>
      </c>
      <c r="F182" s="113" t="s">
        <v>13</v>
      </c>
      <c r="G182" s="121" t="s">
        <v>15</v>
      </c>
      <c r="H182" s="121"/>
      <c r="I182" s="113" t="s">
        <v>998</v>
      </c>
      <c r="J182" s="118"/>
      <c r="K182" s="118">
        <v>831.15</v>
      </c>
      <c r="L182" s="119">
        <v>24</v>
      </c>
      <c r="M182" s="114" t="s">
        <v>1285</v>
      </c>
      <c r="N182" s="113" t="s">
        <v>1284</v>
      </c>
    </row>
    <row r="183" spans="1:14">
      <c r="A183" s="112">
        <f t="shared" si="2"/>
        <v>180</v>
      </c>
      <c r="B183" s="114" t="s">
        <v>28</v>
      </c>
      <c r="C183" s="114" t="s">
        <v>273</v>
      </c>
      <c r="D183" s="114" t="s">
        <v>42</v>
      </c>
      <c r="E183" s="114" t="s">
        <v>274</v>
      </c>
      <c r="F183" s="114" t="s">
        <v>38</v>
      </c>
      <c r="G183" s="114" t="s">
        <v>44</v>
      </c>
      <c r="H183" s="115">
        <v>44757</v>
      </c>
      <c r="I183" s="113" t="s">
        <v>7994</v>
      </c>
      <c r="J183" s="118">
        <v>52135.75</v>
      </c>
      <c r="K183" s="118">
        <v>72741.8</v>
      </c>
      <c r="L183" s="119">
        <v>250</v>
      </c>
      <c r="M183" s="121" t="s">
        <v>1286</v>
      </c>
      <c r="N183" s="113" t="s">
        <v>1287</v>
      </c>
    </row>
    <row r="184" spans="1:14">
      <c r="A184" s="112">
        <f t="shared" si="2"/>
        <v>181</v>
      </c>
      <c r="B184" s="114" t="s">
        <v>28</v>
      </c>
      <c r="C184" s="114" t="s">
        <v>275</v>
      </c>
      <c r="D184" s="114" t="s">
        <v>42</v>
      </c>
      <c r="E184" s="114" t="s">
        <v>276</v>
      </c>
      <c r="F184" s="114" t="s">
        <v>38</v>
      </c>
      <c r="G184" s="114" t="s">
        <v>154</v>
      </c>
      <c r="H184" s="115">
        <v>44693</v>
      </c>
      <c r="I184" s="113" t="s">
        <v>7995</v>
      </c>
      <c r="J184" s="118">
        <v>30216.57</v>
      </c>
      <c r="K184" s="118">
        <v>30095.87</v>
      </c>
      <c r="L184" s="119">
        <v>109</v>
      </c>
      <c r="M184" s="121" t="s">
        <v>1288</v>
      </c>
      <c r="N184" s="113" t="s">
        <v>1289</v>
      </c>
    </row>
    <row r="185" spans="1:14">
      <c r="A185" s="112">
        <f t="shared" si="2"/>
        <v>182</v>
      </c>
      <c r="B185" s="114" t="s">
        <v>28</v>
      </c>
      <c r="C185" s="114" t="s">
        <v>275</v>
      </c>
      <c r="D185" s="114" t="s">
        <v>42</v>
      </c>
      <c r="E185" s="114" t="s">
        <v>277</v>
      </c>
      <c r="F185" s="114" t="s">
        <v>38</v>
      </c>
      <c r="G185" s="113" t="s">
        <v>149</v>
      </c>
      <c r="H185" s="115">
        <v>44858</v>
      </c>
      <c r="I185" s="113" t="s">
        <v>8007</v>
      </c>
      <c r="J185" s="118">
        <v>52653</v>
      </c>
      <c r="K185" s="118">
        <v>52653</v>
      </c>
      <c r="L185" s="119">
        <v>379</v>
      </c>
      <c r="M185" s="121" t="s">
        <v>1290</v>
      </c>
      <c r="N185" s="113" t="s">
        <v>1291</v>
      </c>
    </row>
    <row r="186" spans="1:14">
      <c r="A186" s="112">
        <f t="shared" si="2"/>
        <v>183</v>
      </c>
      <c r="B186" s="114" t="s">
        <v>28</v>
      </c>
      <c r="C186" s="114" t="s">
        <v>273</v>
      </c>
      <c r="D186" s="114" t="s">
        <v>42</v>
      </c>
      <c r="E186" s="114" t="s">
        <v>278</v>
      </c>
      <c r="F186" s="114" t="s">
        <v>38</v>
      </c>
      <c r="G186" s="114" t="s">
        <v>279</v>
      </c>
      <c r="H186" s="115">
        <v>44922</v>
      </c>
      <c r="I186" s="113" t="s">
        <v>8008</v>
      </c>
      <c r="J186" s="118">
        <v>7518.78</v>
      </c>
      <c r="K186" s="118">
        <v>7518.78</v>
      </c>
      <c r="L186" s="119">
        <v>83</v>
      </c>
      <c r="M186" s="121" t="s">
        <v>1292</v>
      </c>
      <c r="N186" s="113"/>
    </row>
    <row r="187" spans="1:14">
      <c r="A187" s="112">
        <f t="shared" si="2"/>
        <v>184</v>
      </c>
      <c r="B187" s="114" t="s">
        <v>28</v>
      </c>
      <c r="C187" s="114" t="s">
        <v>273</v>
      </c>
      <c r="D187" s="114" t="s">
        <v>42</v>
      </c>
      <c r="E187" s="114" t="s">
        <v>280</v>
      </c>
      <c r="F187" s="114" t="s">
        <v>38</v>
      </c>
      <c r="G187" s="114" t="s">
        <v>136</v>
      </c>
      <c r="H187" s="115" t="s">
        <v>692</v>
      </c>
      <c r="I187" s="113" t="s">
        <v>7987</v>
      </c>
      <c r="J187" s="118">
        <v>4983.12</v>
      </c>
      <c r="K187" s="118">
        <v>4991.34</v>
      </c>
      <c r="L187" s="119">
        <v>71</v>
      </c>
      <c r="M187" s="121" t="s">
        <v>1293</v>
      </c>
      <c r="N187" s="113"/>
    </row>
    <row r="188" spans="1:14">
      <c r="A188" s="112">
        <f t="shared" si="2"/>
        <v>185</v>
      </c>
      <c r="B188" s="114" t="s">
        <v>28</v>
      </c>
      <c r="C188" s="114" t="s">
        <v>281</v>
      </c>
      <c r="D188" s="114" t="s">
        <v>42</v>
      </c>
      <c r="E188" s="114" t="s">
        <v>282</v>
      </c>
      <c r="F188" s="114" t="s">
        <v>38</v>
      </c>
      <c r="G188" s="114" t="s">
        <v>144</v>
      </c>
      <c r="H188" s="115"/>
      <c r="I188" s="113" t="s">
        <v>7992</v>
      </c>
      <c r="J188" s="118">
        <v>3660</v>
      </c>
      <c r="K188" s="118">
        <v>3660.67</v>
      </c>
      <c r="L188" s="119">
        <v>52</v>
      </c>
      <c r="M188" s="121" t="s">
        <v>1293</v>
      </c>
      <c r="N188" s="113"/>
    </row>
    <row r="189" spans="1:14">
      <c r="A189" s="112">
        <f t="shared" si="2"/>
        <v>186</v>
      </c>
      <c r="B189" s="114" t="s">
        <v>28</v>
      </c>
      <c r="C189" s="114" t="s">
        <v>273</v>
      </c>
      <c r="D189" s="114" t="s">
        <v>42</v>
      </c>
      <c r="E189" s="114" t="s">
        <v>283</v>
      </c>
      <c r="F189" s="114" t="s">
        <v>38</v>
      </c>
      <c r="G189" s="114" t="s">
        <v>154</v>
      </c>
      <c r="H189" s="115" t="s">
        <v>693</v>
      </c>
      <c r="I189" s="113" t="s">
        <v>7993</v>
      </c>
      <c r="J189" s="118">
        <v>8996</v>
      </c>
      <c r="K189" s="118">
        <v>8996.2099999999991</v>
      </c>
      <c r="L189" s="119">
        <v>189</v>
      </c>
      <c r="M189" s="121" t="s">
        <v>1294</v>
      </c>
      <c r="N189" s="113" t="s">
        <v>1295</v>
      </c>
    </row>
    <row r="190" spans="1:14">
      <c r="A190" s="112">
        <f t="shared" si="2"/>
        <v>187</v>
      </c>
      <c r="B190" s="114" t="s">
        <v>28</v>
      </c>
      <c r="C190" s="114" t="s">
        <v>275</v>
      </c>
      <c r="D190" s="114" t="s">
        <v>42</v>
      </c>
      <c r="E190" s="114" t="s">
        <v>284</v>
      </c>
      <c r="F190" s="114" t="s">
        <v>38</v>
      </c>
      <c r="G190" s="114" t="s">
        <v>154</v>
      </c>
      <c r="H190" s="115">
        <v>44384</v>
      </c>
      <c r="I190" s="113" t="s">
        <v>8009</v>
      </c>
      <c r="J190" s="118">
        <v>17684.38</v>
      </c>
      <c r="K190" s="118">
        <v>17684.38</v>
      </c>
      <c r="L190" s="119">
        <v>306</v>
      </c>
      <c r="M190" s="157" t="s">
        <v>1296</v>
      </c>
      <c r="N190" s="113"/>
    </row>
    <row r="191" spans="1:14">
      <c r="A191" s="112">
        <f t="shared" si="2"/>
        <v>188</v>
      </c>
      <c r="B191" s="114" t="s">
        <v>28</v>
      </c>
      <c r="C191" s="114" t="s">
        <v>273</v>
      </c>
      <c r="D191" s="114" t="s">
        <v>42</v>
      </c>
      <c r="E191" s="114" t="s">
        <v>285</v>
      </c>
      <c r="F191" s="114" t="s">
        <v>38</v>
      </c>
      <c r="G191" s="114" t="s">
        <v>44</v>
      </c>
      <c r="H191" s="115" t="s">
        <v>694</v>
      </c>
      <c r="I191" s="113" t="s">
        <v>4118</v>
      </c>
      <c r="J191" s="118">
        <v>4000</v>
      </c>
      <c r="K191" s="118">
        <v>20177.72</v>
      </c>
      <c r="L191" s="119">
        <v>193</v>
      </c>
      <c r="M191" s="121" t="s">
        <v>1297</v>
      </c>
      <c r="N191" s="113"/>
    </row>
    <row r="192" spans="1:14">
      <c r="A192" s="112">
        <f t="shared" si="2"/>
        <v>189</v>
      </c>
      <c r="B192" s="114" t="s">
        <v>28</v>
      </c>
      <c r="C192" s="114" t="s">
        <v>273</v>
      </c>
      <c r="D192" s="114" t="s">
        <v>42</v>
      </c>
      <c r="E192" s="114" t="s">
        <v>286</v>
      </c>
      <c r="F192" s="114" t="s">
        <v>38</v>
      </c>
      <c r="G192" s="114" t="s">
        <v>44</v>
      </c>
      <c r="H192" s="115">
        <v>44743</v>
      </c>
      <c r="I192" s="113" t="s">
        <v>8010</v>
      </c>
      <c r="J192" s="118">
        <v>16900.37</v>
      </c>
      <c r="K192" s="118">
        <v>16900.37</v>
      </c>
      <c r="L192" s="119">
        <v>208</v>
      </c>
      <c r="M192" s="121" t="s">
        <v>1298</v>
      </c>
      <c r="N192" s="113"/>
    </row>
    <row r="193" spans="1:14">
      <c r="A193" s="112">
        <f t="shared" si="2"/>
        <v>190</v>
      </c>
      <c r="B193" s="114" t="s">
        <v>28</v>
      </c>
      <c r="C193" s="114" t="s">
        <v>275</v>
      </c>
      <c r="D193" s="114" t="s">
        <v>287</v>
      </c>
      <c r="E193" s="114" t="s">
        <v>288</v>
      </c>
      <c r="F193" s="114" t="s">
        <v>38</v>
      </c>
      <c r="G193" s="114" t="s">
        <v>136</v>
      </c>
      <c r="H193" s="115">
        <v>44925</v>
      </c>
      <c r="I193" s="113" t="s">
        <v>8010</v>
      </c>
      <c r="J193" s="116">
        <v>10996.82</v>
      </c>
      <c r="K193" s="118">
        <v>10996.82</v>
      </c>
      <c r="L193" s="117">
        <v>160</v>
      </c>
      <c r="M193" s="121" t="s">
        <v>1299</v>
      </c>
      <c r="N193" s="113"/>
    </row>
    <row r="194" spans="1:14">
      <c r="A194" s="112">
        <f t="shared" si="2"/>
        <v>191</v>
      </c>
      <c r="B194" s="114" t="s">
        <v>28</v>
      </c>
      <c r="C194" s="114" t="s">
        <v>273</v>
      </c>
      <c r="D194" s="114" t="s">
        <v>289</v>
      </c>
      <c r="E194" s="114" t="s">
        <v>290</v>
      </c>
      <c r="F194" s="114" t="s">
        <v>38</v>
      </c>
      <c r="G194" s="114"/>
      <c r="H194" s="115"/>
      <c r="I194" s="113" t="s">
        <v>4097</v>
      </c>
      <c r="J194" s="116">
        <v>735.11</v>
      </c>
      <c r="K194" s="118">
        <v>735.11</v>
      </c>
      <c r="L194" s="117">
        <v>21</v>
      </c>
      <c r="M194" s="121" t="s">
        <v>1300</v>
      </c>
      <c r="N194" s="113"/>
    </row>
    <row r="195" spans="1:14" ht="27">
      <c r="A195" s="112">
        <f t="shared" si="2"/>
        <v>192</v>
      </c>
      <c r="B195" s="121" t="s">
        <v>28</v>
      </c>
      <c r="C195" s="121" t="s">
        <v>291</v>
      </c>
      <c r="D195" s="158" t="s">
        <v>42</v>
      </c>
      <c r="E195" s="158" t="s">
        <v>292</v>
      </c>
      <c r="F195" s="121" t="s">
        <v>38</v>
      </c>
      <c r="G195" s="114" t="s">
        <v>144</v>
      </c>
      <c r="H195" s="115"/>
      <c r="I195" s="121" t="s">
        <v>829</v>
      </c>
      <c r="J195" s="116"/>
      <c r="K195" s="116">
        <v>3928.47</v>
      </c>
      <c r="L195" s="117">
        <v>56</v>
      </c>
      <c r="M195" s="158" t="s">
        <v>1301</v>
      </c>
      <c r="N195" s="113"/>
    </row>
    <row r="196" spans="1:14">
      <c r="A196" s="112">
        <f t="shared" si="2"/>
        <v>193</v>
      </c>
      <c r="B196" s="121" t="s">
        <v>28</v>
      </c>
      <c r="C196" s="121" t="s">
        <v>291</v>
      </c>
      <c r="D196" s="158" t="s">
        <v>42</v>
      </c>
      <c r="E196" s="158" t="s">
        <v>293</v>
      </c>
      <c r="F196" s="121" t="s">
        <v>38</v>
      </c>
      <c r="G196" s="113" t="s">
        <v>265</v>
      </c>
      <c r="H196" s="115">
        <v>45273</v>
      </c>
      <c r="I196" s="121" t="s">
        <v>831</v>
      </c>
      <c r="J196" s="116"/>
      <c r="K196" s="116">
        <v>1582.67</v>
      </c>
      <c r="L196" s="117">
        <v>30</v>
      </c>
      <c r="M196" s="158" t="s">
        <v>1302</v>
      </c>
      <c r="N196" s="121" t="s">
        <v>1303</v>
      </c>
    </row>
    <row r="197" spans="1:14">
      <c r="A197" s="112">
        <f t="shared" si="2"/>
        <v>194</v>
      </c>
      <c r="B197" s="121" t="s">
        <v>28</v>
      </c>
      <c r="C197" s="121" t="s">
        <v>291</v>
      </c>
      <c r="D197" s="158" t="s">
        <v>42</v>
      </c>
      <c r="E197" s="158" t="s">
        <v>294</v>
      </c>
      <c r="F197" s="121" t="s">
        <v>38</v>
      </c>
      <c r="G197" s="113" t="s">
        <v>81</v>
      </c>
      <c r="H197" s="159">
        <v>45086</v>
      </c>
      <c r="I197" s="121" t="s">
        <v>829</v>
      </c>
      <c r="J197" s="116"/>
      <c r="K197" s="116">
        <v>3085.5</v>
      </c>
      <c r="L197" s="117">
        <v>70</v>
      </c>
      <c r="M197" s="158" t="s">
        <v>1304</v>
      </c>
      <c r="N197" s="113"/>
    </row>
    <row r="198" spans="1:14" ht="27">
      <c r="A198" s="112">
        <f t="shared" ref="A198:A261" si="3">A197+1</f>
        <v>195</v>
      </c>
      <c r="B198" s="121" t="s">
        <v>28</v>
      </c>
      <c r="C198" s="121" t="s">
        <v>291</v>
      </c>
      <c r="D198" s="158" t="s">
        <v>78</v>
      </c>
      <c r="E198" s="158" t="s">
        <v>295</v>
      </c>
      <c r="F198" s="121" t="s">
        <v>38</v>
      </c>
      <c r="G198" s="158" t="s">
        <v>296</v>
      </c>
      <c r="H198" s="113"/>
      <c r="I198" s="121" t="s">
        <v>849</v>
      </c>
      <c r="J198" s="118"/>
      <c r="K198" s="116">
        <v>640.29999999999995</v>
      </c>
      <c r="L198" s="117">
        <v>22</v>
      </c>
      <c r="M198" s="158" t="s">
        <v>1305</v>
      </c>
      <c r="N198" s="113"/>
    </row>
    <row r="199" spans="1:14">
      <c r="A199" s="112">
        <f t="shared" si="3"/>
        <v>196</v>
      </c>
      <c r="B199" s="121" t="s">
        <v>28</v>
      </c>
      <c r="C199" s="121" t="s">
        <v>291</v>
      </c>
      <c r="D199" s="158" t="s">
        <v>78</v>
      </c>
      <c r="E199" s="158" t="s">
        <v>297</v>
      </c>
      <c r="F199" s="121" t="s">
        <v>38</v>
      </c>
      <c r="G199" s="158" t="s">
        <v>296</v>
      </c>
      <c r="H199" s="115"/>
      <c r="I199" s="121" t="s">
        <v>850</v>
      </c>
      <c r="J199" s="116">
        <v>458.9</v>
      </c>
      <c r="K199" s="116">
        <v>1117</v>
      </c>
      <c r="L199" s="117">
        <v>27</v>
      </c>
      <c r="M199" s="158" t="s">
        <v>1306</v>
      </c>
      <c r="N199" s="121"/>
    </row>
    <row r="200" spans="1:14">
      <c r="A200" s="112">
        <f t="shared" si="3"/>
        <v>197</v>
      </c>
      <c r="B200" s="113" t="s">
        <v>28</v>
      </c>
      <c r="C200" s="113" t="s">
        <v>24</v>
      </c>
      <c r="D200" s="114" t="s">
        <v>42</v>
      </c>
      <c r="E200" s="114" t="s">
        <v>298</v>
      </c>
      <c r="F200" s="113" t="s">
        <v>38</v>
      </c>
      <c r="G200" s="114" t="s">
        <v>61</v>
      </c>
      <c r="H200" s="115" t="s">
        <v>695</v>
      </c>
      <c r="I200" s="113">
        <v>13</v>
      </c>
      <c r="J200" s="116">
        <v>468.2</v>
      </c>
      <c r="K200" s="116">
        <v>2107.3000000000002</v>
      </c>
      <c r="L200" s="117">
        <v>48</v>
      </c>
      <c r="M200" s="114" t="s">
        <v>1307</v>
      </c>
      <c r="N200" s="113" t="s">
        <v>1308</v>
      </c>
    </row>
    <row r="201" spans="1:14">
      <c r="A201" s="112">
        <f t="shared" si="3"/>
        <v>198</v>
      </c>
      <c r="B201" s="113" t="s">
        <v>28</v>
      </c>
      <c r="C201" s="113" t="s">
        <v>24</v>
      </c>
      <c r="D201" s="114" t="s">
        <v>42</v>
      </c>
      <c r="E201" s="114" t="s">
        <v>299</v>
      </c>
      <c r="F201" s="113" t="s">
        <v>38</v>
      </c>
      <c r="G201" s="114" t="s">
        <v>81</v>
      </c>
      <c r="H201" s="115" t="s">
        <v>696</v>
      </c>
      <c r="I201" s="113">
        <v>12</v>
      </c>
      <c r="J201" s="116">
        <v>452.9</v>
      </c>
      <c r="K201" s="116">
        <v>2175.35</v>
      </c>
      <c r="L201" s="117">
        <v>53</v>
      </c>
      <c r="M201" s="114" t="s">
        <v>1309</v>
      </c>
      <c r="N201" s="113" t="s">
        <v>1308</v>
      </c>
    </row>
    <row r="202" spans="1:14">
      <c r="A202" s="112">
        <f t="shared" si="3"/>
        <v>199</v>
      </c>
      <c r="B202" s="113" t="s">
        <v>28</v>
      </c>
      <c r="C202" s="113" t="s">
        <v>24</v>
      </c>
      <c r="D202" s="114" t="s">
        <v>42</v>
      </c>
      <c r="E202" s="114" t="s">
        <v>300</v>
      </c>
      <c r="F202" s="113" t="s">
        <v>38</v>
      </c>
      <c r="G202" s="114" t="s">
        <v>134</v>
      </c>
      <c r="H202" s="115"/>
      <c r="I202" s="113">
        <v>9</v>
      </c>
      <c r="J202" s="116">
        <v>396.47</v>
      </c>
      <c r="K202" s="116">
        <v>2006.44</v>
      </c>
      <c r="L202" s="117">
        <v>36</v>
      </c>
      <c r="M202" s="114" t="s">
        <v>1310</v>
      </c>
      <c r="N202" s="113"/>
    </row>
    <row r="203" spans="1:14">
      <c r="A203" s="112">
        <f t="shared" si="3"/>
        <v>200</v>
      </c>
      <c r="B203" s="113" t="s">
        <v>28</v>
      </c>
      <c r="C203" s="113" t="s">
        <v>24</v>
      </c>
      <c r="D203" s="114" t="s">
        <v>42</v>
      </c>
      <c r="E203" s="114" t="s">
        <v>301</v>
      </c>
      <c r="F203" s="113" t="s">
        <v>38</v>
      </c>
      <c r="G203" s="114" t="s">
        <v>154</v>
      </c>
      <c r="H203" s="115" t="s">
        <v>697</v>
      </c>
      <c r="I203" s="113">
        <v>19</v>
      </c>
      <c r="J203" s="116">
        <v>993.9</v>
      </c>
      <c r="K203" s="116">
        <v>9785</v>
      </c>
      <c r="L203" s="117">
        <v>190</v>
      </c>
      <c r="M203" s="114" t="s">
        <v>1311</v>
      </c>
      <c r="N203" s="113" t="s">
        <v>1312</v>
      </c>
    </row>
    <row r="204" spans="1:14" ht="40.5">
      <c r="A204" s="112">
        <f t="shared" si="3"/>
        <v>201</v>
      </c>
      <c r="B204" s="113" t="s">
        <v>28</v>
      </c>
      <c r="C204" s="113" t="s">
        <v>302</v>
      </c>
      <c r="D204" s="114" t="s">
        <v>42</v>
      </c>
      <c r="E204" s="121" t="s">
        <v>303</v>
      </c>
      <c r="F204" s="113" t="s">
        <v>38</v>
      </c>
      <c r="G204" s="113" t="s">
        <v>55</v>
      </c>
      <c r="H204" s="160">
        <v>44384</v>
      </c>
      <c r="I204" s="121" t="s">
        <v>851</v>
      </c>
      <c r="J204" s="125">
        <v>6147.85</v>
      </c>
      <c r="K204" s="125">
        <v>95611.39</v>
      </c>
      <c r="L204" s="119">
        <v>477</v>
      </c>
      <c r="M204" s="138" t="s">
        <v>1313</v>
      </c>
      <c r="N204" s="121" t="s">
        <v>1314</v>
      </c>
    </row>
    <row r="205" spans="1:14">
      <c r="A205" s="112">
        <f t="shared" si="3"/>
        <v>202</v>
      </c>
      <c r="B205" s="113" t="s">
        <v>28</v>
      </c>
      <c r="C205" s="113" t="s">
        <v>304</v>
      </c>
      <c r="D205" s="114" t="s">
        <v>42</v>
      </c>
      <c r="E205" s="121" t="s">
        <v>305</v>
      </c>
      <c r="F205" s="113" t="s">
        <v>50</v>
      </c>
      <c r="G205" s="120"/>
      <c r="H205" s="160"/>
      <c r="I205" s="121" t="s">
        <v>852</v>
      </c>
      <c r="J205" s="118">
        <v>817</v>
      </c>
      <c r="K205" s="118">
        <v>3516.94</v>
      </c>
      <c r="L205" s="119">
        <v>53</v>
      </c>
      <c r="M205" s="138" t="s">
        <v>1315</v>
      </c>
      <c r="N205" s="121" t="s">
        <v>1316</v>
      </c>
    </row>
    <row r="206" spans="1:14">
      <c r="A206" s="112">
        <f t="shared" si="3"/>
        <v>203</v>
      </c>
      <c r="B206" s="113" t="s">
        <v>28</v>
      </c>
      <c r="C206" s="113" t="s">
        <v>302</v>
      </c>
      <c r="D206" s="114" t="s">
        <v>42</v>
      </c>
      <c r="E206" s="121" t="s">
        <v>306</v>
      </c>
      <c r="F206" s="113" t="s">
        <v>38</v>
      </c>
      <c r="G206" s="120" t="s">
        <v>96</v>
      </c>
      <c r="H206" s="160">
        <v>45022</v>
      </c>
      <c r="I206" s="121" t="s">
        <v>853</v>
      </c>
      <c r="J206" s="125">
        <v>848</v>
      </c>
      <c r="K206" s="125">
        <v>4838.25</v>
      </c>
      <c r="L206" s="119">
        <v>71</v>
      </c>
      <c r="M206" s="138" t="s">
        <v>1317</v>
      </c>
      <c r="N206" s="121" t="s">
        <v>1318</v>
      </c>
    </row>
    <row r="207" spans="1:14">
      <c r="A207" s="112">
        <f t="shared" si="3"/>
        <v>204</v>
      </c>
      <c r="B207" s="113" t="s">
        <v>28</v>
      </c>
      <c r="C207" s="113" t="s">
        <v>304</v>
      </c>
      <c r="D207" s="114" t="s">
        <v>42</v>
      </c>
      <c r="E207" s="121" t="s">
        <v>307</v>
      </c>
      <c r="F207" s="113" t="s">
        <v>38</v>
      </c>
      <c r="G207" s="120" t="s">
        <v>88</v>
      </c>
      <c r="H207" s="160">
        <v>44923</v>
      </c>
      <c r="I207" s="121" t="s">
        <v>854</v>
      </c>
      <c r="J207" s="125">
        <v>1366.3</v>
      </c>
      <c r="K207" s="125">
        <v>9977.74</v>
      </c>
      <c r="L207" s="119">
        <v>94</v>
      </c>
      <c r="M207" s="138" t="s">
        <v>1319</v>
      </c>
      <c r="N207" s="121" t="s">
        <v>1320</v>
      </c>
    </row>
    <row r="208" spans="1:14">
      <c r="A208" s="112">
        <f t="shared" si="3"/>
        <v>205</v>
      </c>
      <c r="B208" s="113" t="s">
        <v>28</v>
      </c>
      <c r="C208" s="113" t="s">
        <v>302</v>
      </c>
      <c r="D208" s="114" t="s">
        <v>42</v>
      </c>
      <c r="E208" s="121" t="s">
        <v>308</v>
      </c>
      <c r="F208" s="113" t="s">
        <v>38</v>
      </c>
      <c r="G208" s="120" t="s">
        <v>96</v>
      </c>
      <c r="H208" s="160">
        <v>44922</v>
      </c>
      <c r="I208" s="121" t="s">
        <v>855</v>
      </c>
      <c r="J208" s="125">
        <v>1256.4000000000001</v>
      </c>
      <c r="K208" s="125">
        <v>10601.32</v>
      </c>
      <c r="L208" s="119">
        <v>131</v>
      </c>
      <c r="M208" s="138" t="s">
        <v>1321</v>
      </c>
      <c r="N208" s="121" t="s">
        <v>1322</v>
      </c>
    </row>
    <row r="209" spans="1:14">
      <c r="A209" s="112">
        <f t="shared" si="3"/>
        <v>206</v>
      </c>
      <c r="B209" s="113" t="s">
        <v>28</v>
      </c>
      <c r="C209" s="113" t="s">
        <v>304</v>
      </c>
      <c r="D209" s="114" t="s">
        <v>42</v>
      </c>
      <c r="E209" s="121" t="s">
        <v>309</v>
      </c>
      <c r="F209" s="113" t="s">
        <v>38</v>
      </c>
      <c r="G209" s="120" t="s">
        <v>88</v>
      </c>
      <c r="H209" s="160">
        <v>45085</v>
      </c>
      <c r="I209" s="121" t="s">
        <v>856</v>
      </c>
      <c r="J209" s="125">
        <v>397.7</v>
      </c>
      <c r="K209" s="125">
        <v>4485.5200000000004</v>
      </c>
      <c r="L209" s="119">
        <v>52</v>
      </c>
      <c r="M209" s="138" t="s">
        <v>1323</v>
      </c>
      <c r="N209" s="121" t="s">
        <v>1324</v>
      </c>
    </row>
    <row r="210" spans="1:14">
      <c r="A210" s="112">
        <f t="shared" si="3"/>
        <v>207</v>
      </c>
      <c r="B210" s="113" t="s">
        <v>28</v>
      </c>
      <c r="C210" s="113" t="s">
        <v>304</v>
      </c>
      <c r="D210" s="114" t="s">
        <v>42</v>
      </c>
      <c r="E210" s="121" t="s">
        <v>310</v>
      </c>
      <c r="F210" s="113" t="s">
        <v>38</v>
      </c>
      <c r="G210" s="120" t="s">
        <v>88</v>
      </c>
      <c r="H210" s="160">
        <v>45154</v>
      </c>
      <c r="I210" s="121" t="s">
        <v>857</v>
      </c>
      <c r="J210" s="125">
        <v>741</v>
      </c>
      <c r="K210" s="125">
        <v>5242.1319999999996</v>
      </c>
      <c r="L210" s="119">
        <v>81</v>
      </c>
      <c r="M210" s="138" t="s">
        <v>1325</v>
      </c>
      <c r="N210" s="121" t="s">
        <v>1326</v>
      </c>
    </row>
    <row r="211" spans="1:14">
      <c r="A211" s="112">
        <f t="shared" si="3"/>
        <v>208</v>
      </c>
      <c r="B211" s="113" t="s">
        <v>28</v>
      </c>
      <c r="C211" s="113" t="s">
        <v>302</v>
      </c>
      <c r="D211" s="114" t="s">
        <v>42</v>
      </c>
      <c r="E211" s="121" t="s">
        <v>311</v>
      </c>
      <c r="F211" s="113" t="s">
        <v>38</v>
      </c>
      <c r="G211" s="120" t="s">
        <v>96</v>
      </c>
      <c r="H211" s="160">
        <v>45128</v>
      </c>
      <c r="I211" s="121" t="s">
        <v>858</v>
      </c>
      <c r="J211" s="125">
        <v>402.5</v>
      </c>
      <c r="K211" s="125">
        <v>1463.34</v>
      </c>
      <c r="L211" s="119">
        <v>40</v>
      </c>
      <c r="M211" s="138" t="s">
        <v>1327</v>
      </c>
      <c r="N211" s="121" t="s">
        <v>1328</v>
      </c>
    </row>
    <row r="212" spans="1:14">
      <c r="A212" s="112">
        <f t="shared" si="3"/>
        <v>209</v>
      </c>
      <c r="B212" s="113" t="s">
        <v>28</v>
      </c>
      <c r="C212" s="113" t="s">
        <v>302</v>
      </c>
      <c r="D212" s="114" t="s">
        <v>167</v>
      </c>
      <c r="E212" s="121" t="s">
        <v>312</v>
      </c>
      <c r="F212" s="113" t="s">
        <v>38</v>
      </c>
      <c r="G212" s="121" t="s">
        <v>15</v>
      </c>
      <c r="H212" s="121"/>
      <c r="I212" s="121" t="s">
        <v>859</v>
      </c>
      <c r="J212" s="125">
        <v>322.2</v>
      </c>
      <c r="K212" s="125">
        <v>168.48</v>
      </c>
      <c r="L212" s="119">
        <v>6</v>
      </c>
      <c r="M212" s="138" t="s">
        <v>1329</v>
      </c>
      <c r="N212" s="121" t="s">
        <v>1330</v>
      </c>
    </row>
    <row r="213" spans="1:14">
      <c r="A213" s="112">
        <f t="shared" si="3"/>
        <v>210</v>
      </c>
      <c r="B213" s="113" t="s">
        <v>28</v>
      </c>
      <c r="C213" s="113" t="s">
        <v>302</v>
      </c>
      <c r="D213" s="114" t="s">
        <v>42</v>
      </c>
      <c r="E213" s="121" t="s">
        <v>313</v>
      </c>
      <c r="F213" s="113" t="s">
        <v>38</v>
      </c>
      <c r="G213" s="120" t="s">
        <v>96</v>
      </c>
      <c r="H213" s="160">
        <v>45141</v>
      </c>
      <c r="I213" s="121" t="s">
        <v>860</v>
      </c>
      <c r="J213" s="125">
        <v>366.7</v>
      </c>
      <c r="K213" s="125">
        <v>2348.58</v>
      </c>
      <c r="L213" s="119">
        <v>71</v>
      </c>
      <c r="M213" s="138" t="s">
        <v>1331</v>
      </c>
      <c r="N213" s="121" t="s">
        <v>1332</v>
      </c>
    </row>
    <row r="214" spans="1:14">
      <c r="A214" s="112">
        <f t="shared" si="3"/>
        <v>211</v>
      </c>
      <c r="B214" s="113" t="s">
        <v>28</v>
      </c>
      <c r="C214" s="113" t="s">
        <v>302</v>
      </c>
      <c r="D214" s="114" t="s">
        <v>42</v>
      </c>
      <c r="E214" s="121" t="s">
        <v>314</v>
      </c>
      <c r="F214" s="113" t="s">
        <v>38</v>
      </c>
      <c r="G214" s="120" t="s">
        <v>96</v>
      </c>
      <c r="H214" s="160">
        <v>45089</v>
      </c>
      <c r="I214" s="121" t="s">
        <v>861</v>
      </c>
      <c r="J214" s="125">
        <v>430.41</v>
      </c>
      <c r="K214" s="125">
        <v>3181</v>
      </c>
      <c r="L214" s="119">
        <v>51</v>
      </c>
      <c r="M214" s="138" t="s">
        <v>1333</v>
      </c>
      <c r="N214" s="121" t="s">
        <v>1334</v>
      </c>
    </row>
    <row r="215" spans="1:14">
      <c r="A215" s="112">
        <f t="shared" si="3"/>
        <v>212</v>
      </c>
      <c r="B215" s="113" t="s">
        <v>28</v>
      </c>
      <c r="C215" s="113" t="s">
        <v>302</v>
      </c>
      <c r="D215" s="114" t="s">
        <v>42</v>
      </c>
      <c r="E215" s="121" t="s">
        <v>315</v>
      </c>
      <c r="F215" s="113" t="s">
        <v>38</v>
      </c>
      <c r="G215" s="120" t="s">
        <v>96</v>
      </c>
      <c r="H215" s="160">
        <v>44616</v>
      </c>
      <c r="I215" s="121" t="s">
        <v>862</v>
      </c>
      <c r="J215" s="125">
        <v>965.7</v>
      </c>
      <c r="K215" s="125">
        <v>2166</v>
      </c>
      <c r="L215" s="119">
        <v>39</v>
      </c>
      <c r="M215" s="161" t="s">
        <v>1335</v>
      </c>
      <c r="N215" s="121" t="s">
        <v>1336</v>
      </c>
    </row>
    <row r="216" spans="1:14" ht="27">
      <c r="A216" s="112">
        <f t="shared" si="3"/>
        <v>213</v>
      </c>
      <c r="B216" s="113" t="s">
        <v>28</v>
      </c>
      <c r="C216" s="113" t="s">
        <v>302</v>
      </c>
      <c r="D216" s="114" t="s">
        <v>42</v>
      </c>
      <c r="E216" s="121" t="s">
        <v>316</v>
      </c>
      <c r="F216" s="113" t="s">
        <v>38</v>
      </c>
      <c r="G216" s="113" t="s">
        <v>149</v>
      </c>
      <c r="H216" s="160">
        <v>45154</v>
      </c>
      <c r="I216" s="121" t="s">
        <v>863</v>
      </c>
      <c r="J216" s="125">
        <v>87182.8</v>
      </c>
      <c r="K216" s="125">
        <v>67097</v>
      </c>
      <c r="L216" s="119">
        <v>235</v>
      </c>
      <c r="M216" s="161" t="s">
        <v>1337</v>
      </c>
      <c r="N216" s="121" t="s">
        <v>1338</v>
      </c>
    </row>
    <row r="217" spans="1:14">
      <c r="A217" s="112">
        <f t="shared" si="3"/>
        <v>214</v>
      </c>
      <c r="B217" s="113" t="s">
        <v>28</v>
      </c>
      <c r="C217" s="113" t="s">
        <v>304</v>
      </c>
      <c r="D217" s="114" t="s">
        <v>42</v>
      </c>
      <c r="E217" s="121" t="s">
        <v>317</v>
      </c>
      <c r="F217" s="113" t="s">
        <v>38</v>
      </c>
      <c r="G217" s="120" t="s">
        <v>318</v>
      </c>
      <c r="H217" s="160">
        <v>44341</v>
      </c>
      <c r="I217" s="121" t="s">
        <v>864</v>
      </c>
      <c r="J217" s="125">
        <v>61231</v>
      </c>
      <c r="K217" s="125">
        <v>22234</v>
      </c>
      <c r="L217" s="119">
        <v>472</v>
      </c>
      <c r="M217" s="161" t="s">
        <v>1339</v>
      </c>
      <c r="N217" s="121" t="s">
        <v>1340</v>
      </c>
    </row>
    <row r="218" spans="1:14">
      <c r="A218" s="112">
        <f t="shared" si="3"/>
        <v>215</v>
      </c>
      <c r="B218" s="113" t="s">
        <v>28</v>
      </c>
      <c r="C218" s="113" t="s">
        <v>302</v>
      </c>
      <c r="D218" s="114" t="s">
        <v>42</v>
      </c>
      <c r="E218" s="121" t="s">
        <v>319</v>
      </c>
      <c r="F218" s="113" t="s">
        <v>38</v>
      </c>
      <c r="G218" s="120" t="s">
        <v>320</v>
      </c>
      <c r="H218" s="160">
        <v>45085</v>
      </c>
      <c r="I218" s="121" t="s">
        <v>795</v>
      </c>
      <c r="J218" s="125">
        <v>339</v>
      </c>
      <c r="K218" s="125">
        <v>1996</v>
      </c>
      <c r="L218" s="119">
        <v>53</v>
      </c>
      <c r="M218" s="161" t="s">
        <v>1341</v>
      </c>
      <c r="N218" s="121" t="s">
        <v>1342</v>
      </c>
    </row>
    <row r="219" spans="1:14">
      <c r="A219" s="112">
        <f t="shared" si="3"/>
        <v>216</v>
      </c>
      <c r="B219" s="113" t="s">
        <v>28</v>
      </c>
      <c r="C219" s="113" t="s">
        <v>302</v>
      </c>
      <c r="D219" s="114" t="s">
        <v>42</v>
      </c>
      <c r="E219" s="121" t="s">
        <v>321</v>
      </c>
      <c r="F219" s="113" t="s">
        <v>38</v>
      </c>
      <c r="G219" s="120" t="s">
        <v>96</v>
      </c>
      <c r="H219" s="160">
        <v>45085</v>
      </c>
      <c r="I219" s="121" t="s">
        <v>795</v>
      </c>
      <c r="J219" s="125">
        <v>339</v>
      </c>
      <c r="K219" s="125">
        <v>1993.73</v>
      </c>
      <c r="L219" s="119">
        <v>53</v>
      </c>
      <c r="M219" s="161" t="s">
        <v>1343</v>
      </c>
      <c r="N219" s="121" t="s">
        <v>1344</v>
      </c>
    </row>
    <row r="220" spans="1:14">
      <c r="A220" s="112">
        <f t="shared" si="3"/>
        <v>217</v>
      </c>
      <c r="B220" s="113" t="s">
        <v>28</v>
      </c>
      <c r="C220" s="113" t="s">
        <v>304</v>
      </c>
      <c r="D220" s="114" t="s">
        <v>42</v>
      </c>
      <c r="E220" s="121" t="s">
        <v>322</v>
      </c>
      <c r="F220" s="113" t="s">
        <v>38</v>
      </c>
      <c r="G220" s="120" t="s">
        <v>170</v>
      </c>
      <c r="H220" s="160"/>
      <c r="I220" s="121" t="s">
        <v>865</v>
      </c>
      <c r="J220" s="125">
        <v>307.7</v>
      </c>
      <c r="K220" s="125">
        <v>2983.46</v>
      </c>
      <c r="L220" s="119">
        <v>68</v>
      </c>
      <c r="M220" s="161" t="s">
        <v>1345</v>
      </c>
      <c r="N220" s="121" t="s">
        <v>1346</v>
      </c>
    </row>
    <row r="221" spans="1:14">
      <c r="A221" s="112">
        <f t="shared" si="3"/>
        <v>218</v>
      </c>
      <c r="B221" s="113" t="s">
        <v>28</v>
      </c>
      <c r="C221" s="113" t="s">
        <v>304</v>
      </c>
      <c r="D221" s="114" t="s">
        <v>323</v>
      </c>
      <c r="E221" s="121" t="s">
        <v>324</v>
      </c>
      <c r="F221" s="113" t="s">
        <v>38</v>
      </c>
      <c r="G221" s="120" t="s">
        <v>50</v>
      </c>
      <c r="H221" s="160"/>
      <c r="I221" s="121" t="s">
        <v>852</v>
      </c>
      <c r="J221" s="125">
        <v>281.89999999999998</v>
      </c>
      <c r="K221" s="125">
        <v>917.18</v>
      </c>
      <c r="L221" s="119">
        <v>29</v>
      </c>
      <c r="M221" s="161" t="s">
        <v>1347</v>
      </c>
      <c r="N221" s="121" t="s">
        <v>1348</v>
      </c>
    </row>
    <row r="222" spans="1:14">
      <c r="A222" s="112">
        <f t="shared" si="3"/>
        <v>219</v>
      </c>
      <c r="B222" s="113" t="s">
        <v>28</v>
      </c>
      <c r="C222" s="113" t="s">
        <v>302</v>
      </c>
      <c r="D222" s="114" t="s">
        <v>42</v>
      </c>
      <c r="E222" s="121" t="s">
        <v>325</v>
      </c>
      <c r="F222" s="113" t="s">
        <v>38</v>
      </c>
      <c r="G222" s="120" t="s">
        <v>144</v>
      </c>
      <c r="H222" s="160"/>
      <c r="I222" s="121" t="s">
        <v>865</v>
      </c>
      <c r="J222" s="125">
        <v>277.60000000000002</v>
      </c>
      <c r="K222" s="125">
        <v>2839</v>
      </c>
      <c r="L222" s="119">
        <v>63</v>
      </c>
      <c r="M222" s="161" t="s">
        <v>1349</v>
      </c>
      <c r="N222" s="121" t="s">
        <v>1350</v>
      </c>
    </row>
    <row r="223" spans="1:14">
      <c r="A223" s="112">
        <f t="shared" si="3"/>
        <v>220</v>
      </c>
      <c r="B223" s="113" t="s">
        <v>28</v>
      </c>
      <c r="C223" s="113" t="s">
        <v>302</v>
      </c>
      <c r="D223" s="114" t="s">
        <v>42</v>
      </c>
      <c r="E223" s="121" t="s">
        <v>326</v>
      </c>
      <c r="F223" s="113" t="s">
        <v>38</v>
      </c>
      <c r="G223" s="120" t="s">
        <v>123</v>
      </c>
      <c r="H223" s="160">
        <v>44923</v>
      </c>
      <c r="I223" s="121" t="s">
        <v>865</v>
      </c>
      <c r="J223" s="118">
        <v>156.6</v>
      </c>
      <c r="K223" s="118">
        <v>1487.08</v>
      </c>
      <c r="L223" s="119">
        <v>41</v>
      </c>
      <c r="M223" s="121" t="s">
        <v>1351</v>
      </c>
      <c r="N223" s="121" t="s">
        <v>1346</v>
      </c>
    </row>
    <row r="224" spans="1:14" ht="27">
      <c r="A224" s="112">
        <f t="shared" si="3"/>
        <v>221</v>
      </c>
      <c r="B224" s="113" t="s">
        <v>28</v>
      </c>
      <c r="C224" s="113" t="s">
        <v>302</v>
      </c>
      <c r="D224" s="114" t="s">
        <v>327</v>
      </c>
      <c r="E224" s="121" t="s">
        <v>328</v>
      </c>
      <c r="F224" s="113" t="s">
        <v>38</v>
      </c>
      <c r="G224" s="113" t="s">
        <v>149</v>
      </c>
      <c r="H224" s="160">
        <v>44746</v>
      </c>
      <c r="I224" s="121" t="s">
        <v>866</v>
      </c>
      <c r="J224" s="118">
        <v>9775.7999999999993</v>
      </c>
      <c r="K224" s="118">
        <v>97496.1</v>
      </c>
      <c r="L224" s="119">
        <v>160</v>
      </c>
      <c r="M224" s="121" t="s">
        <v>1352</v>
      </c>
      <c r="N224" s="121" t="s">
        <v>1353</v>
      </c>
    </row>
    <row r="225" spans="1:14" ht="27">
      <c r="A225" s="112">
        <f t="shared" si="3"/>
        <v>222</v>
      </c>
      <c r="B225" s="113" t="s">
        <v>28</v>
      </c>
      <c r="C225" s="113" t="s">
        <v>304</v>
      </c>
      <c r="D225" s="114" t="s">
        <v>42</v>
      </c>
      <c r="E225" s="121" t="s">
        <v>329</v>
      </c>
      <c r="F225" s="113" t="s">
        <v>38</v>
      </c>
      <c r="G225" s="113" t="s">
        <v>149</v>
      </c>
      <c r="H225" s="160">
        <v>44750</v>
      </c>
      <c r="I225" s="121" t="s">
        <v>866</v>
      </c>
      <c r="J225" s="118">
        <v>9775.7999999999993</v>
      </c>
      <c r="K225" s="118">
        <v>97496.1</v>
      </c>
      <c r="L225" s="119">
        <v>403</v>
      </c>
      <c r="M225" s="121" t="s">
        <v>1352</v>
      </c>
      <c r="N225" s="121" t="s">
        <v>1354</v>
      </c>
    </row>
    <row r="226" spans="1:14">
      <c r="A226" s="112">
        <f t="shared" si="3"/>
        <v>223</v>
      </c>
      <c r="B226" s="113" t="s">
        <v>28</v>
      </c>
      <c r="C226" s="113" t="s">
        <v>302</v>
      </c>
      <c r="D226" s="114" t="s">
        <v>323</v>
      </c>
      <c r="E226" s="113" t="s">
        <v>330</v>
      </c>
      <c r="F226" s="113" t="s">
        <v>13</v>
      </c>
      <c r="G226" s="113" t="s">
        <v>331</v>
      </c>
      <c r="H226" s="113"/>
      <c r="I226" s="113" t="s">
        <v>823</v>
      </c>
      <c r="J226" s="118">
        <v>249.6</v>
      </c>
      <c r="K226" s="118">
        <v>996.15</v>
      </c>
      <c r="L226" s="119">
        <v>29</v>
      </c>
      <c r="M226" s="113" t="s">
        <v>1355</v>
      </c>
      <c r="N226" s="113" t="s">
        <v>1356</v>
      </c>
    </row>
    <row r="227" spans="1:14">
      <c r="A227" s="112">
        <f t="shared" si="3"/>
        <v>224</v>
      </c>
      <c r="B227" s="113" t="s">
        <v>26</v>
      </c>
      <c r="C227" s="113" t="s">
        <v>332</v>
      </c>
      <c r="D227" s="113" t="s">
        <v>230</v>
      </c>
      <c r="E227" s="162" t="s">
        <v>333</v>
      </c>
      <c r="F227" s="113" t="s">
        <v>129</v>
      </c>
      <c r="G227" s="163" t="s">
        <v>136</v>
      </c>
      <c r="H227" s="155">
        <v>44676</v>
      </c>
      <c r="I227" s="113">
        <v>10</v>
      </c>
      <c r="J227" s="116">
        <v>799.8</v>
      </c>
      <c r="K227" s="116">
        <v>2937.64</v>
      </c>
      <c r="L227" s="164">
        <v>50</v>
      </c>
      <c r="M227" s="165" t="s">
        <v>1357</v>
      </c>
      <c r="N227" s="113"/>
    </row>
    <row r="228" spans="1:14" ht="94.5">
      <c r="A228" s="112">
        <f t="shared" si="3"/>
        <v>225</v>
      </c>
      <c r="B228" s="113" t="s">
        <v>28</v>
      </c>
      <c r="C228" s="121" t="s">
        <v>334</v>
      </c>
      <c r="D228" s="166" t="s">
        <v>42</v>
      </c>
      <c r="E228" s="166" t="s">
        <v>335</v>
      </c>
      <c r="F228" s="121" t="s">
        <v>13</v>
      </c>
      <c r="G228" s="114" t="s">
        <v>44</v>
      </c>
      <c r="H228" s="115">
        <v>45117</v>
      </c>
      <c r="I228" s="121" t="s">
        <v>867</v>
      </c>
      <c r="J228" s="125">
        <v>4628</v>
      </c>
      <c r="K228" s="118">
        <v>22326.799999999999</v>
      </c>
      <c r="L228" s="119">
        <v>228</v>
      </c>
      <c r="M228" s="167" t="s">
        <v>1358</v>
      </c>
      <c r="N228" s="121" t="s">
        <v>1359</v>
      </c>
    </row>
    <row r="229" spans="1:14" ht="40.5">
      <c r="A229" s="112">
        <f t="shared" si="3"/>
        <v>226</v>
      </c>
      <c r="B229" s="113" t="s">
        <v>28</v>
      </c>
      <c r="C229" s="121" t="s">
        <v>336</v>
      </c>
      <c r="D229" s="166" t="s">
        <v>63</v>
      </c>
      <c r="E229" s="166" t="s">
        <v>337</v>
      </c>
      <c r="F229" s="121" t="s">
        <v>129</v>
      </c>
      <c r="G229" s="113" t="s">
        <v>55</v>
      </c>
      <c r="H229" s="115">
        <v>45006</v>
      </c>
      <c r="I229" s="121" t="s">
        <v>868</v>
      </c>
      <c r="J229" s="125">
        <v>6366</v>
      </c>
      <c r="K229" s="118">
        <v>20997.37</v>
      </c>
      <c r="L229" s="119">
        <v>103</v>
      </c>
      <c r="M229" s="167" t="s">
        <v>1360</v>
      </c>
      <c r="N229" s="121" t="s">
        <v>1361</v>
      </c>
    </row>
    <row r="230" spans="1:14" ht="81">
      <c r="A230" s="112">
        <f t="shared" si="3"/>
        <v>227</v>
      </c>
      <c r="B230" s="113" t="s">
        <v>28</v>
      </c>
      <c r="C230" s="121" t="s">
        <v>336</v>
      </c>
      <c r="D230" s="166" t="s">
        <v>42</v>
      </c>
      <c r="E230" s="166" t="s">
        <v>338</v>
      </c>
      <c r="F230" s="121" t="s">
        <v>13</v>
      </c>
      <c r="G230" s="114" t="s">
        <v>44</v>
      </c>
      <c r="H230" s="115">
        <v>44384</v>
      </c>
      <c r="I230" s="121" t="s">
        <v>869</v>
      </c>
      <c r="J230" s="125">
        <v>3287.45</v>
      </c>
      <c r="K230" s="118">
        <v>25302.52</v>
      </c>
      <c r="L230" s="119">
        <v>283</v>
      </c>
      <c r="M230" s="167" t="s">
        <v>1362</v>
      </c>
      <c r="N230" s="121" t="s">
        <v>1363</v>
      </c>
    </row>
    <row r="231" spans="1:14" ht="94.5">
      <c r="A231" s="112">
        <f t="shared" si="3"/>
        <v>228</v>
      </c>
      <c r="B231" s="113" t="s">
        <v>28</v>
      </c>
      <c r="C231" s="121" t="s">
        <v>336</v>
      </c>
      <c r="D231" s="166" t="s">
        <v>42</v>
      </c>
      <c r="E231" s="166" t="s">
        <v>339</v>
      </c>
      <c r="F231" s="121" t="s">
        <v>129</v>
      </c>
      <c r="G231" s="113" t="s">
        <v>55</v>
      </c>
      <c r="H231" s="115">
        <v>45016</v>
      </c>
      <c r="I231" s="121" t="s">
        <v>870</v>
      </c>
      <c r="J231" s="125">
        <v>6623.24</v>
      </c>
      <c r="K231" s="118">
        <v>93115.1</v>
      </c>
      <c r="L231" s="119">
        <v>434</v>
      </c>
      <c r="M231" s="167" t="s">
        <v>1364</v>
      </c>
      <c r="N231" s="124" t="s">
        <v>1365</v>
      </c>
    </row>
    <row r="232" spans="1:14">
      <c r="A232" s="112">
        <f t="shared" si="3"/>
        <v>229</v>
      </c>
      <c r="B232" s="113" t="s">
        <v>28</v>
      </c>
      <c r="C232" s="121" t="s">
        <v>336</v>
      </c>
      <c r="D232" s="166" t="s">
        <v>42</v>
      </c>
      <c r="E232" s="166" t="s">
        <v>340</v>
      </c>
      <c r="F232" s="121" t="s">
        <v>129</v>
      </c>
      <c r="G232" s="121" t="s">
        <v>88</v>
      </c>
      <c r="H232" s="115">
        <v>45063</v>
      </c>
      <c r="I232" s="121" t="s">
        <v>871</v>
      </c>
      <c r="J232" s="125">
        <v>661.5</v>
      </c>
      <c r="K232" s="118">
        <v>3530.42</v>
      </c>
      <c r="L232" s="119">
        <v>58</v>
      </c>
      <c r="M232" s="167" t="s">
        <v>1366</v>
      </c>
      <c r="N232" s="121" t="s">
        <v>1367</v>
      </c>
    </row>
    <row r="233" spans="1:14">
      <c r="A233" s="112">
        <f t="shared" si="3"/>
        <v>230</v>
      </c>
      <c r="B233" s="113" t="s">
        <v>28</v>
      </c>
      <c r="C233" s="121" t="s">
        <v>334</v>
      </c>
      <c r="D233" s="166" t="s">
        <v>42</v>
      </c>
      <c r="E233" s="166" t="s">
        <v>341</v>
      </c>
      <c r="F233" s="121" t="s">
        <v>129</v>
      </c>
      <c r="G233" s="121" t="s">
        <v>81</v>
      </c>
      <c r="H233" s="115">
        <v>45007</v>
      </c>
      <c r="I233" s="121" t="s">
        <v>872</v>
      </c>
      <c r="J233" s="125">
        <v>247.83</v>
      </c>
      <c r="K233" s="118">
        <v>1140.1099999999999</v>
      </c>
      <c r="L233" s="119">
        <v>32</v>
      </c>
      <c r="M233" s="167" t="s">
        <v>1368</v>
      </c>
      <c r="N233" s="121"/>
    </row>
    <row r="234" spans="1:14">
      <c r="A234" s="112">
        <f t="shared" si="3"/>
        <v>231</v>
      </c>
      <c r="B234" s="113" t="s">
        <v>28</v>
      </c>
      <c r="C234" s="121" t="s">
        <v>334</v>
      </c>
      <c r="D234" s="166" t="s">
        <v>42</v>
      </c>
      <c r="E234" s="166" t="s">
        <v>342</v>
      </c>
      <c r="F234" s="121" t="s">
        <v>129</v>
      </c>
      <c r="G234" s="121" t="s">
        <v>144</v>
      </c>
      <c r="H234" s="115"/>
      <c r="I234" s="121" t="s">
        <v>873</v>
      </c>
      <c r="J234" s="125">
        <v>744</v>
      </c>
      <c r="K234" s="118">
        <v>2519</v>
      </c>
      <c r="L234" s="119">
        <v>83</v>
      </c>
      <c r="M234" s="167" t="s">
        <v>1369</v>
      </c>
      <c r="N234" s="121" t="s">
        <v>1370</v>
      </c>
    </row>
    <row r="235" spans="1:14" ht="27">
      <c r="A235" s="112">
        <f t="shared" si="3"/>
        <v>232</v>
      </c>
      <c r="B235" s="113" t="s">
        <v>28</v>
      </c>
      <c r="C235" s="121" t="s">
        <v>336</v>
      </c>
      <c r="D235" s="166" t="s">
        <v>42</v>
      </c>
      <c r="E235" s="166" t="s">
        <v>343</v>
      </c>
      <c r="F235" s="121" t="s">
        <v>13</v>
      </c>
      <c r="G235" s="114" t="s">
        <v>44</v>
      </c>
      <c r="H235" s="115" t="s">
        <v>698</v>
      </c>
      <c r="I235" s="121" t="s">
        <v>799</v>
      </c>
      <c r="J235" s="125">
        <v>2522</v>
      </c>
      <c r="K235" s="118">
        <v>24414.51</v>
      </c>
      <c r="L235" s="119">
        <v>319</v>
      </c>
      <c r="M235" s="167" t="s">
        <v>1371</v>
      </c>
      <c r="N235" s="121" t="s">
        <v>1372</v>
      </c>
    </row>
    <row r="236" spans="1:14" ht="27">
      <c r="A236" s="112">
        <f t="shared" si="3"/>
        <v>233</v>
      </c>
      <c r="B236" s="113" t="s">
        <v>28</v>
      </c>
      <c r="C236" s="121" t="s">
        <v>336</v>
      </c>
      <c r="D236" s="166" t="s">
        <v>42</v>
      </c>
      <c r="E236" s="166" t="s">
        <v>344</v>
      </c>
      <c r="F236" s="121" t="s">
        <v>129</v>
      </c>
      <c r="G236" s="121" t="s">
        <v>81</v>
      </c>
      <c r="H236" s="115" t="s">
        <v>644</v>
      </c>
      <c r="I236" s="121" t="s">
        <v>874</v>
      </c>
      <c r="J236" s="125">
        <v>760</v>
      </c>
      <c r="K236" s="118">
        <v>3397.12</v>
      </c>
      <c r="L236" s="119">
        <v>88</v>
      </c>
      <c r="M236" s="167" t="s">
        <v>1373</v>
      </c>
      <c r="N236" s="121" t="s">
        <v>1133</v>
      </c>
    </row>
    <row r="237" spans="1:14">
      <c r="A237" s="112">
        <f t="shared" si="3"/>
        <v>234</v>
      </c>
      <c r="B237" s="113" t="s">
        <v>28</v>
      </c>
      <c r="C237" s="121" t="s">
        <v>334</v>
      </c>
      <c r="D237" s="166" t="s">
        <v>102</v>
      </c>
      <c r="E237" s="166" t="s">
        <v>345</v>
      </c>
      <c r="F237" s="121" t="s">
        <v>129</v>
      </c>
      <c r="G237" s="121" t="s">
        <v>144</v>
      </c>
      <c r="H237" s="121"/>
      <c r="I237" s="121" t="s">
        <v>875</v>
      </c>
      <c r="J237" s="125">
        <v>165.6</v>
      </c>
      <c r="K237" s="118">
        <v>731</v>
      </c>
      <c r="L237" s="119">
        <v>27</v>
      </c>
      <c r="M237" s="167" t="s">
        <v>1374</v>
      </c>
      <c r="N237" s="121" t="s">
        <v>1375</v>
      </c>
    </row>
    <row r="238" spans="1:14">
      <c r="A238" s="112">
        <f t="shared" si="3"/>
        <v>235</v>
      </c>
      <c r="B238" s="113" t="s">
        <v>28</v>
      </c>
      <c r="C238" s="121" t="s">
        <v>346</v>
      </c>
      <c r="D238" s="166" t="s">
        <v>102</v>
      </c>
      <c r="E238" s="166" t="s">
        <v>347</v>
      </c>
      <c r="F238" s="121" t="s">
        <v>129</v>
      </c>
      <c r="G238" s="121" t="s">
        <v>144</v>
      </c>
      <c r="H238" s="121"/>
      <c r="I238" s="121" t="s">
        <v>875</v>
      </c>
      <c r="J238" s="125">
        <v>165.6</v>
      </c>
      <c r="K238" s="118">
        <v>731</v>
      </c>
      <c r="L238" s="119">
        <v>27</v>
      </c>
      <c r="M238" s="167" t="s">
        <v>1376</v>
      </c>
      <c r="N238" s="121" t="s">
        <v>1375</v>
      </c>
    </row>
    <row r="239" spans="1:14" ht="27">
      <c r="A239" s="112">
        <f t="shared" si="3"/>
        <v>236</v>
      </c>
      <c r="B239" s="113" t="s">
        <v>28</v>
      </c>
      <c r="C239" s="121" t="s">
        <v>336</v>
      </c>
      <c r="D239" s="166" t="s">
        <v>42</v>
      </c>
      <c r="E239" s="166" t="s">
        <v>348</v>
      </c>
      <c r="F239" s="121" t="s">
        <v>129</v>
      </c>
      <c r="G239" s="121" t="s">
        <v>144</v>
      </c>
      <c r="H239" s="115"/>
      <c r="I239" s="121" t="s">
        <v>876</v>
      </c>
      <c r="J239" s="118">
        <v>401.3</v>
      </c>
      <c r="K239" s="118">
        <v>1839.24</v>
      </c>
      <c r="L239" s="119">
        <v>49</v>
      </c>
      <c r="M239" s="167" t="s">
        <v>1377</v>
      </c>
      <c r="N239" s="121" t="s">
        <v>1378</v>
      </c>
    </row>
    <row r="240" spans="1:14">
      <c r="A240" s="112">
        <f t="shared" si="3"/>
        <v>237</v>
      </c>
      <c r="B240" s="113" t="s">
        <v>28</v>
      </c>
      <c r="C240" s="121" t="s">
        <v>336</v>
      </c>
      <c r="D240" s="166" t="s">
        <v>42</v>
      </c>
      <c r="E240" s="166" t="s">
        <v>349</v>
      </c>
      <c r="F240" s="121" t="s">
        <v>129</v>
      </c>
      <c r="G240" s="121" t="s">
        <v>96</v>
      </c>
      <c r="H240" s="115" t="s">
        <v>699</v>
      </c>
      <c r="I240" s="121" t="s">
        <v>877</v>
      </c>
      <c r="J240" s="125">
        <v>238.6</v>
      </c>
      <c r="K240" s="118">
        <v>977.87</v>
      </c>
      <c r="L240" s="119">
        <v>36</v>
      </c>
      <c r="M240" s="167" t="s">
        <v>1379</v>
      </c>
      <c r="N240" s="121" t="s">
        <v>1380</v>
      </c>
    </row>
    <row r="241" spans="1:14">
      <c r="A241" s="112">
        <f t="shared" si="3"/>
        <v>238</v>
      </c>
      <c r="B241" s="113" t="s">
        <v>28</v>
      </c>
      <c r="C241" s="121" t="s">
        <v>346</v>
      </c>
      <c r="D241" s="166" t="s">
        <v>42</v>
      </c>
      <c r="E241" s="166" t="s">
        <v>350</v>
      </c>
      <c r="F241" s="121" t="s">
        <v>13</v>
      </c>
      <c r="G241" s="121" t="s">
        <v>136</v>
      </c>
      <c r="H241" s="115">
        <v>45012</v>
      </c>
      <c r="I241" s="121">
        <v>11</v>
      </c>
      <c r="J241" s="125">
        <v>211.6</v>
      </c>
      <c r="K241" s="118">
        <v>947.12</v>
      </c>
      <c r="L241" s="119">
        <v>34</v>
      </c>
      <c r="M241" s="167" t="s">
        <v>1381</v>
      </c>
      <c r="N241" s="121" t="s">
        <v>1382</v>
      </c>
    </row>
    <row r="242" spans="1:14" ht="27">
      <c r="A242" s="112">
        <f t="shared" si="3"/>
        <v>239</v>
      </c>
      <c r="B242" s="113" t="s">
        <v>28</v>
      </c>
      <c r="C242" s="121" t="s">
        <v>336</v>
      </c>
      <c r="D242" s="166" t="s">
        <v>78</v>
      </c>
      <c r="E242" s="166" t="s">
        <v>351</v>
      </c>
      <c r="F242" s="121" t="s">
        <v>129</v>
      </c>
      <c r="G242" s="121" t="s">
        <v>15</v>
      </c>
      <c r="H242" s="115"/>
      <c r="I242" s="121" t="s">
        <v>878</v>
      </c>
      <c r="J242" s="125">
        <v>513.29999999999995</v>
      </c>
      <c r="K242" s="118">
        <v>985.49</v>
      </c>
      <c r="L242" s="119">
        <v>35</v>
      </c>
      <c r="M242" s="167" t="s">
        <v>1383</v>
      </c>
      <c r="N242" s="121" t="s">
        <v>1384</v>
      </c>
    </row>
    <row r="243" spans="1:14" ht="27">
      <c r="A243" s="112">
        <f t="shared" si="3"/>
        <v>240</v>
      </c>
      <c r="B243" s="113" t="s">
        <v>28</v>
      </c>
      <c r="C243" s="121" t="s">
        <v>336</v>
      </c>
      <c r="D243" s="166" t="s">
        <v>42</v>
      </c>
      <c r="E243" s="166" t="s">
        <v>352</v>
      </c>
      <c r="F243" s="121" t="s">
        <v>129</v>
      </c>
      <c r="G243" s="121" t="s">
        <v>88</v>
      </c>
      <c r="H243" s="115">
        <v>45236</v>
      </c>
      <c r="I243" s="121" t="s">
        <v>879</v>
      </c>
      <c r="J243" s="125" t="s">
        <v>880</v>
      </c>
      <c r="K243" s="118">
        <v>7665.21</v>
      </c>
      <c r="L243" s="119">
        <v>159</v>
      </c>
      <c r="M243" s="167" t="s">
        <v>1385</v>
      </c>
      <c r="N243" s="121" t="s">
        <v>1386</v>
      </c>
    </row>
    <row r="244" spans="1:14">
      <c r="A244" s="112">
        <f t="shared" si="3"/>
        <v>241</v>
      </c>
      <c r="B244" s="113" t="s">
        <v>28</v>
      </c>
      <c r="C244" s="121" t="s">
        <v>336</v>
      </c>
      <c r="D244" s="166" t="s">
        <v>42</v>
      </c>
      <c r="E244" s="166" t="s">
        <v>353</v>
      </c>
      <c r="F244" s="121" t="s">
        <v>129</v>
      </c>
      <c r="G244" s="121" t="s">
        <v>50</v>
      </c>
      <c r="H244" s="115"/>
      <c r="I244" s="121" t="s">
        <v>881</v>
      </c>
      <c r="J244" s="125">
        <v>825</v>
      </c>
      <c r="K244" s="118">
        <v>4886.43</v>
      </c>
      <c r="L244" s="119">
        <v>133</v>
      </c>
      <c r="M244" s="167" t="s">
        <v>1387</v>
      </c>
      <c r="N244" s="168" t="s">
        <v>1388</v>
      </c>
    </row>
    <row r="245" spans="1:14" ht="27">
      <c r="A245" s="112">
        <f t="shared" si="3"/>
        <v>242</v>
      </c>
      <c r="B245" s="113" t="s">
        <v>28</v>
      </c>
      <c r="C245" s="121" t="s">
        <v>336</v>
      </c>
      <c r="D245" s="166" t="s">
        <v>78</v>
      </c>
      <c r="E245" s="166" t="s">
        <v>354</v>
      </c>
      <c r="F245" s="121" t="s">
        <v>129</v>
      </c>
      <c r="G245" s="121" t="s">
        <v>15</v>
      </c>
      <c r="H245" s="115"/>
      <c r="I245" s="121" t="s">
        <v>789</v>
      </c>
      <c r="J245" s="125">
        <v>145</v>
      </c>
      <c r="K245" s="118">
        <v>599.79</v>
      </c>
      <c r="L245" s="119">
        <v>28</v>
      </c>
      <c r="M245" s="167" t="s">
        <v>1389</v>
      </c>
      <c r="N245" s="121" t="s">
        <v>1390</v>
      </c>
    </row>
    <row r="246" spans="1:14" ht="27">
      <c r="A246" s="112">
        <f t="shared" si="3"/>
        <v>243</v>
      </c>
      <c r="B246" s="113" t="s">
        <v>28</v>
      </c>
      <c r="C246" s="121" t="s">
        <v>334</v>
      </c>
      <c r="D246" s="166" t="s">
        <v>78</v>
      </c>
      <c r="E246" s="166" t="s">
        <v>355</v>
      </c>
      <c r="F246" s="121" t="s">
        <v>13</v>
      </c>
      <c r="G246" s="121" t="s">
        <v>15</v>
      </c>
      <c r="H246" s="115"/>
      <c r="I246" s="121" t="s">
        <v>789</v>
      </c>
      <c r="J246" s="125">
        <v>214.5</v>
      </c>
      <c r="K246" s="118">
        <v>938.98</v>
      </c>
      <c r="L246" s="119">
        <v>51</v>
      </c>
      <c r="M246" s="167" t="s">
        <v>1391</v>
      </c>
      <c r="N246" s="121" t="s">
        <v>1392</v>
      </c>
    </row>
    <row r="247" spans="1:14" ht="27">
      <c r="A247" s="112">
        <f t="shared" si="3"/>
        <v>244</v>
      </c>
      <c r="B247" s="113" t="s">
        <v>28</v>
      </c>
      <c r="C247" s="121" t="s">
        <v>336</v>
      </c>
      <c r="D247" s="166" t="s">
        <v>78</v>
      </c>
      <c r="E247" s="166" t="s">
        <v>356</v>
      </c>
      <c r="F247" s="121" t="s">
        <v>129</v>
      </c>
      <c r="G247" s="121" t="s">
        <v>15</v>
      </c>
      <c r="H247" s="115"/>
      <c r="I247" s="121" t="s">
        <v>882</v>
      </c>
      <c r="J247" s="125">
        <v>119.42</v>
      </c>
      <c r="K247" s="118">
        <v>393.67</v>
      </c>
      <c r="L247" s="119">
        <v>17</v>
      </c>
      <c r="M247" s="167" t="s">
        <v>1393</v>
      </c>
      <c r="N247" s="121" t="s">
        <v>1392</v>
      </c>
    </row>
    <row r="248" spans="1:14">
      <c r="A248" s="112">
        <f t="shared" si="3"/>
        <v>245</v>
      </c>
      <c r="B248" s="113" t="s">
        <v>28</v>
      </c>
      <c r="C248" s="121" t="s">
        <v>336</v>
      </c>
      <c r="D248" s="166" t="s">
        <v>78</v>
      </c>
      <c r="E248" s="166" t="s">
        <v>357</v>
      </c>
      <c r="F248" s="121" t="s">
        <v>13</v>
      </c>
      <c r="G248" s="121" t="s">
        <v>15</v>
      </c>
      <c r="H248" s="115"/>
      <c r="I248" s="121" t="s">
        <v>789</v>
      </c>
      <c r="J248" s="125">
        <v>135.44999999999999</v>
      </c>
      <c r="K248" s="118">
        <v>490.75</v>
      </c>
      <c r="L248" s="119">
        <v>21</v>
      </c>
      <c r="M248" s="167" t="s">
        <v>1394</v>
      </c>
      <c r="N248" s="121" t="s">
        <v>1395</v>
      </c>
    </row>
    <row r="249" spans="1:14" ht="27">
      <c r="A249" s="112">
        <f t="shared" si="3"/>
        <v>246</v>
      </c>
      <c r="B249" s="113" t="s">
        <v>28</v>
      </c>
      <c r="C249" s="121" t="s">
        <v>336</v>
      </c>
      <c r="D249" s="166" t="s">
        <v>230</v>
      </c>
      <c r="E249" s="166" t="s">
        <v>358</v>
      </c>
      <c r="F249" s="121" t="s">
        <v>13</v>
      </c>
      <c r="G249" s="121" t="s">
        <v>279</v>
      </c>
      <c r="H249" s="115">
        <v>45226</v>
      </c>
      <c r="I249" s="121" t="s">
        <v>857</v>
      </c>
      <c r="J249" s="125">
        <v>1274.5</v>
      </c>
      <c r="K249" s="118">
        <v>9727.52</v>
      </c>
      <c r="L249" s="119">
        <v>141</v>
      </c>
      <c r="M249" s="167" t="s">
        <v>1396</v>
      </c>
      <c r="N249" s="121" t="s">
        <v>1397</v>
      </c>
    </row>
    <row r="250" spans="1:14">
      <c r="A250" s="112">
        <f t="shared" si="3"/>
        <v>247</v>
      </c>
      <c r="B250" s="113" t="s">
        <v>28</v>
      </c>
      <c r="C250" s="121" t="s">
        <v>336</v>
      </c>
      <c r="D250" s="166" t="s">
        <v>63</v>
      </c>
      <c r="E250" s="166" t="s">
        <v>359</v>
      </c>
      <c r="F250" s="121" t="s">
        <v>13</v>
      </c>
      <c r="G250" s="121" t="s">
        <v>144</v>
      </c>
      <c r="H250" s="115"/>
      <c r="I250" s="121" t="s">
        <v>883</v>
      </c>
      <c r="J250" s="125">
        <v>310.60000000000002</v>
      </c>
      <c r="K250" s="118">
        <v>1332.96</v>
      </c>
      <c r="L250" s="119">
        <v>42</v>
      </c>
      <c r="M250" s="167" t="s">
        <v>1398</v>
      </c>
      <c r="N250" s="121" t="s">
        <v>1280</v>
      </c>
    </row>
    <row r="251" spans="1:14">
      <c r="A251" s="112">
        <f t="shared" si="3"/>
        <v>248</v>
      </c>
      <c r="B251" s="113" t="s">
        <v>28</v>
      </c>
      <c r="C251" s="121" t="s">
        <v>336</v>
      </c>
      <c r="D251" s="166" t="s">
        <v>63</v>
      </c>
      <c r="E251" s="166" t="s">
        <v>360</v>
      </c>
      <c r="F251" s="121" t="s">
        <v>129</v>
      </c>
      <c r="G251" s="121" t="s">
        <v>144</v>
      </c>
      <c r="H251" s="115"/>
      <c r="I251" s="121" t="s">
        <v>884</v>
      </c>
      <c r="J251" s="125">
        <v>1274.5</v>
      </c>
      <c r="K251" s="118">
        <v>9317.8700000000008</v>
      </c>
      <c r="L251" s="119">
        <v>146</v>
      </c>
      <c r="M251" s="167" t="s">
        <v>1399</v>
      </c>
      <c r="N251" s="121" t="s">
        <v>1400</v>
      </c>
    </row>
    <row r="252" spans="1:14" ht="27">
      <c r="A252" s="112">
        <f t="shared" si="3"/>
        <v>249</v>
      </c>
      <c r="B252" s="113" t="s">
        <v>28</v>
      </c>
      <c r="C252" s="121" t="s">
        <v>336</v>
      </c>
      <c r="D252" s="166" t="s">
        <v>42</v>
      </c>
      <c r="E252" s="166" t="s">
        <v>361</v>
      </c>
      <c r="F252" s="121" t="s">
        <v>129</v>
      </c>
      <c r="G252" s="121" t="s">
        <v>123</v>
      </c>
      <c r="H252" s="115">
        <v>45146</v>
      </c>
      <c r="I252" s="121" t="s">
        <v>885</v>
      </c>
      <c r="J252" s="125">
        <v>249.9</v>
      </c>
      <c r="K252" s="118">
        <v>1574.46</v>
      </c>
      <c r="L252" s="119">
        <v>44</v>
      </c>
      <c r="M252" s="167" t="s">
        <v>1401</v>
      </c>
      <c r="N252" s="121" t="s">
        <v>1402</v>
      </c>
    </row>
    <row r="253" spans="1:14">
      <c r="A253" s="112">
        <f t="shared" si="3"/>
        <v>250</v>
      </c>
      <c r="B253" s="113" t="s">
        <v>28</v>
      </c>
      <c r="C253" s="121" t="s">
        <v>336</v>
      </c>
      <c r="D253" s="166" t="s">
        <v>78</v>
      </c>
      <c r="E253" s="166" t="s">
        <v>362</v>
      </c>
      <c r="F253" s="121" t="s">
        <v>13</v>
      </c>
      <c r="G253" s="121" t="s">
        <v>15</v>
      </c>
      <c r="H253" s="115"/>
      <c r="I253" s="121" t="s">
        <v>883</v>
      </c>
      <c r="J253" s="125">
        <v>301.2</v>
      </c>
      <c r="K253" s="118">
        <v>1252.4000000000001</v>
      </c>
      <c r="L253" s="119">
        <v>49</v>
      </c>
      <c r="M253" s="167" t="s">
        <v>1403</v>
      </c>
      <c r="N253" s="121" t="s">
        <v>1395</v>
      </c>
    </row>
    <row r="254" spans="1:14">
      <c r="A254" s="112">
        <f t="shared" si="3"/>
        <v>251</v>
      </c>
      <c r="B254" s="113" t="s">
        <v>28</v>
      </c>
      <c r="C254" s="121" t="s">
        <v>334</v>
      </c>
      <c r="D254" s="166" t="s">
        <v>78</v>
      </c>
      <c r="E254" s="166" t="s">
        <v>363</v>
      </c>
      <c r="F254" s="121" t="s">
        <v>13</v>
      </c>
      <c r="G254" s="121" t="s">
        <v>15</v>
      </c>
      <c r="H254" s="115"/>
      <c r="I254" s="170" t="s">
        <v>886</v>
      </c>
      <c r="J254" s="125">
        <v>140</v>
      </c>
      <c r="K254" s="116">
        <v>816.9</v>
      </c>
      <c r="L254" s="117">
        <v>27</v>
      </c>
      <c r="M254" s="167" t="s">
        <v>1404</v>
      </c>
      <c r="N254" s="121" t="s">
        <v>1405</v>
      </c>
    </row>
    <row r="255" spans="1:14">
      <c r="A255" s="112">
        <f t="shared" si="3"/>
        <v>252</v>
      </c>
      <c r="B255" s="113" t="s">
        <v>28</v>
      </c>
      <c r="C255" s="121" t="s">
        <v>334</v>
      </c>
      <c r="D255" s="166" t="s">
        <v>78</v>
      </c>
      <c r="E255" s="166" t="s">
        <v>364</v>
      </c>
      <c r="F255" s="121" t="s">
        <v>13</v>
      </c>
      <c r="G255" s="121" t="s">
        <v>15</v>
      </c>
      <c r="H255" s="115"/>
      <c r="I255" s="170" t="s">
        <v>887</v>
      </c>
      <c r="J255" s="125" t="s">
        <v>888</v>
      </c>
      <c r="K255" s="118">
        <v>673.47</v>
      </c>
      <c r="L255" s="117">
        <v>27</v>
      </c>
      <c r="M255" s="167" t="s">
        <v>1406</v>
      </c>
      <c r="N255" s="121" t="s">
        <v>1280</v>
      </c>
    </row>
    <row r="256" spans="1:14">
      <c r="A256" s="112">
        <f t="shared" si="3"/>
        <v>253</v>
      </c>
      <c r="B256" s="113" t="s">
        <v>28</v>
      </c>
      <c r="C256" s="121" t="s">
        <v>334</v>
      </c>
      <c r="D256" s="166" t="s">
        <v>78</v>
      </c>
      <c r="E256" s="166" t="s">
        <v>365</v>
      </c>
      <c r="F256" s="121" t="s">
        <v>13</v>
      </c>
      <c r="G256" s="121" t="s">
        <v>15</v>
      </c>
      <c r="H256" s="115"/>
      <c r="I256" s="170" t="s">
        <v>889</v>
      </c>
      <c r="J256" s="125" t="s">
        <v>890</v>
      </c>
      <c r="K256" s="118">
        <v>851.67</v>
      </c>
      <c r="L256" s="117">
        <v>34</v>
      </c>
      <c r="M256" s="167" t="s">
        <v>1407</v>
      </c>
      <c r="N256" s="121" t="s">
        <v>1280</v>
      </c>
    </row>
    <row r="257" spans="1:14" ht="27">
      <c r="A257" s="112">
        <f t="shared" si="3"/>
        <v>254</v>
      </c>
      <c r="B257" s="113" t="s">
        <v>28</v>
      </c>
      <c r="C257" s="121" t="s">
        <v>334</v>
      </c>
      <c r="D257" s="166" t="s">
        <v>42</v>
      </c>
      <c r="E257" s="166" t="s">
        <v>366</v>
      </c>
      <c r="F257" s="121" t="s">
        <v>13</v>
      </c>
      <c r="G257" s="169" t="s">
        <v>136</v>
      </c>
      <c r="H257" s="115">
        <v>45179</v>
      </c>
      <c r="I257" s="170" t="s">
        <v>891</v>
      </c>
      <c r="J257" s="125">
        <v>992.1</v>
      </c>
      <c r="K257" s="118">
        <v>9519.3700000000008</v>
      </c>
      <c r="L257" s="117">
        <v>375</v>
      </c>
      <c r="M257" s="167" t="s">
        <v>1408</v>
      </c>
      <c r="N257" s="121" t="s">
        <v>1409</v>
      </c>
    </row>
    <row r="258" spans="1:14">
      <c r="A258" s="112">
        <f t="shared" si="3"/>
        <v>255</v>
      </c>
      <c r="B258" s="113" t="s">
        <v>28</v>
      </c>
      <c r="C258" s="121" t="s">
        <v>336</v>
      </c>
      <c r="D258" s="166" t="s">
        <v>78</v>
      </c>
      <c r="E258" s="166" t="s">
        <v>367</v>
      </c>
      <c r="F258" s="121" t="s">
        <v>129</v>
      </c>
      <c r="G258" s="121" t="s">
        <v>15</v>
      </c>
      <c r="H258" s="121"/>
      <c r="I258" s="121" t="s">
        <v>887</v>
      </c>
      <c r="J258" s="118">
        <v>165.6</v>
      </c>
      <c r="K258" s="118">
        <v>730.94</v>
      </c>
      <c r="L258" s="119">
        <v>33</v>
      </c>
      <c r="M258" s="167" t="s">
        <v>1410</v>
      </c>
      <c r="N258" s="121" t="s">
        <v>1280</v>
      </c>
    </row>
    <row r="259" spans="1:14">
      <c r="A259" s="112">
        <f t="shared" si="3"/>
        <v>256</v>
      </c>
      <c r="B259" s="113" t="s">
        <v>28</v>
      </c>
      <c r="C259" s="121" t="s">
        <v>336</v>
      </c>
      <c r="D259" s="166" t="s">
        <v>78</v>
      </c>
      <c r="E259" s="166" t="s">
        <v>222</v>
      </c>
      <c r="F259" s="121" t="s">
        <v>129</v>
      </c>
      <c r="G259" s="121" t="s">
        <v>15</v>
      </c>
      <c r="H259" s="121"/>
      <c r="I259" s="121" t="s">
        <v>887</v>
      </c>
      <c r="J259" s="118">
        <v>101.2</v>
      </c>
      <c r="K259" s="118">
        <v>447.6</v>
      </c>
      <c r="L259" s="119">
        <v>21</v>
      </c>
      <c r="M259" s="167" t="s">
        <v>1411</v>
      </c>
      <c r="N259" s="121" t="s">
        <v>1280</v>
      </c>
    </row>
    <row r="260" spans="1:14" ht="27">
      <c r="A260" s="112">
        <f t="shared" si="3"/>
        <v>257</v>
      </c>
      <c r="B260" s="113" t="s">
        <v>28</v>
      </c>
      <c r="C260" s="121" t="s">
        <v>336</v>
      </c>
      <c r="D260" s="166" t="s">
        <v>78</v>
      </c>
      <c r="E260" s="166" t="s">
        <v>368</v>
      </c>
      <c r="F260" s="121" t="s">
        <v>129</v>
      </c>
      <c r="G260" s="121" t="s">
        <v>15</v>
      </c>
      <c r="H260" s="115"/>
      <c r="I260" s="121" t="s">
        <v>889</v>
      </c>
      <c r="J260" s="118">
        <v>281.10000000000002</v>
      </c>
      <c r="K260" s="118">
        <v>836.55</v>
      </c>
      <c r="L260" s="119">
        <v>38</v>
      </c>
      <c r="M260" s="167" t="s">
        <v>1412</v>
      </c>
      <c r="N260" s="121" t="s">
        <v>1280</v>
      </c>
    </row>
    <row r="261" spans="1:14" ht="27">
      <c r="A261" s="112">
        <f t="shared" si="3"/>
        <v>258</v>
      </c>
      <c r="B261" s="113" t="s">
        <v>28</v>
      </c>
      <c r="C261" s="121" t="s">
        <v>336</v>
      </c>
      <c r="D261" s="166" t="s">
        <v>42</v>
      </c>
      <c r="E261" s="166" t="s">
        <v>369</v>
      </c>
      <c r="F261" s="121" t="s">
        <v>129</v>
      </c>
      <c r="G261" s="113" t="s">
        <v>55</v>
      </c>
      <c r="H261" s="121" t="s">
        <v>650</v>
      </c>
      <c r="I261" s="121" t="s">
        <v>892</v>
      </c>
      <c r="J261" s="118">
        <v>46465</v>
      </c>
      <c r="K261" s="118">
        <v>58932.67</v>
      </c>
      <c r="L261" s="119">
        <v>308</v>
      </c>
      <c r="M261" s="167" t="s">
        <v>1413</v>
      </c>
      <c r="N261" s="121" t="s">
        <v>1414</v>
      </c>
    </row>
    <row r="262" spans="1:14">
      <c r="A262" s="112">
        <f t="shared" ref="A262:A325" si="4">A261+1</f>
        <v>259</v>
      </c>
      <c r="B262" s="113" t="s">
        <v>28</v>
      </c>
      <c r="C262" s="121" t="s">
        <v>336</v>
      </c>
      <c r="D262" s="166" t="s">
        <v>78</v>
      </c>
      <c r="E262" s="166" t="s">
        <v>370</v>
      </c>
      <c r="F262" s="121" t="s">
        <v>129</v>
      </c>
      <c r="G262" s="121" t="s">
        <v>15</v>
      </c>
      <c r="H262" s="115"/>
      <c r="I262" s="121" t="s">
        <v>893</v>
      </c>
      <c r="J262" s="116">
        <v>235.39</v>
      </c>
      <c r="K262" s="116">
        <v>996.33</v>
      </c>
      <c r="L262" s="117">
        <v>46</v>
      </c>
      <c r="M262" s="167" t="s">
        <v>1415</v>
      </c>
      <c r="N262" s="121"/>
    </row>
    <row r="263" spans="1:14">
      <c r="A263" s="112">
        <f t="shared" si="4"/>
        <v>260</v>
      </c>
      <c r="B263" s="113" t="s">
        <v>28</v>
      </c>
      <c r="C263" s="121" t="s">
        <v>334</v>
      </c>
      <c r="D263" s="166" t="s">
        <v>78</v>
      </c>
      <c r="E263" s="166" t="s">
        <v>371</v>
      </c>
      <c r="F263" s="121" t="s">
        <v>129</v>
      </c>
      <c r="G263" s="121" t="s">
        <v>15</v>
      </c>
      <c r="H263" s="115"/>
      <c r="I263" s="121" t="s">
        <v>894</v>
      </c>
      <c r="J263" s="116">
        <v>530.15</v>
      </c>
      <c r="K263" s="116">
        <v>2680.88</v>
      </c>
      <c r="L263" s="117">
        <v>97</v>
      </c>
      <c r="M263" s="167" t="s">
        <v>1416</v>
      </c>
      <c r="N263" s="121"/>
    </row>
    <row r="264" spans="1:14" ht="27">
      <c r="A264" s="112">
        <f t="shared" si="4"/>
        <v>261</v>
      </c>
      <c r="B264" s="113" t="s">
        <v>28</v>
      </c>
      <c r="C264" s="121" t="s">
        <v>336</v>
      </c>
      <c r="D264" s="158" t="s">
        <v>167</v>
      </c>
      <c r="E264" s="158" t="s">
        <v>372</v>
      </c>
      <c r="F264" s="121" t="s">
        <v>13</v>
      </c>
      <c r="G264" s="121" t="s">
        <v>15</v>
      </c>
      <c r="H264" s="115"/>
      <c r="I264" s="121" t="s">
        <v>893</v>
      </c>
      <c r="J264" s="116">
        <v>185.39</v>
      </c>
      <c r="K264" s="116">
        <v>829.2</v>
      </c>
      <c r="L264" s="117">
        <v>38</v>
      </c>
      <c r="M264" s="158" t="s">
        <v>1417</v>
      </c>
      <c r="N264" s="121" t="s">
        <v>1280</v>
      </c>
    </row>
    <row r="265" spans="1:14" ht="27">
      <c r="A265" s="112">
        <f t="shared" si="4"/>
        <v>262</v>
      </c>
      <c r="B265" s="113" t="s">
        <v>28</v>
      </c>
      <c r="C265" s="121" t="s">
        <v>334</v>
      </c>
      <c r="D265" s="158" t="s">
        <v>167</v>
      </c>
      <c r="E265" s="114" t="s">
        <v>373</v>
      </c>
      <c r="F265" s="113" t="s">
        <v>13</v>
      </c>
      <c r="G265" s="121" t="s">
        <v>15</v>
      </c>
      <c r="H265" s="115"/>
      <c r="I265" s="121" t="s">
        <v>895</v>
      </c>
      <c r="J265" s="116">
        <v>381.6</v>
      </c>
      <c r="K265" s="116">
        <v>1598.83</v>
      </c>
      <c r="L265" s="117">
        <v>62</v>
      </c>
      <c r="M265" s="114" t="s">
        <v>1418</v>
      </c>
      <c r="N265" s="121" t="s">
        <v>1280</v>
      </c>
    </row>
    <row r="266" spans="1:14" ht="27">
      <c r="A266" s="112">
        <f t="shared" si="4"/>
        <v>263</v>
      </c>
      <c r="B266" s="113" t="s">
        <v>28</v>
      </c>
      <c r="C266" s="121" t="s">
        <v>336</v>
      </c>
      <c r="D266" s="158" t="s">
        <v>167</v>
      </c>
      <c r="E266" s="114" t="s">
        <v>374</v>
      </c>
      <c r="F266" s="113" t="s">
        <v>375</v>
      </c>
      <c r="G266" s="121" t="s">
        <v>15</v>
      </c>
      <c r="H266" s="115"/>
      <c r="I266" s="121" t="s">
        <v>893</v>
      </c>
      <c r="J266" s="116">
        <v>386.8</v>
      </c>
      <c r="K266" s="116">
        <v>930.87</v>
      </c>
      <c r="L266" s="117">
        <v>35</v>
      </c>
      <c r="M266" s="114" t="s">
        <v>1419</v>
      </c>
      <c r="N266" s="121" t="s">
        <v>1280</v>
      </c>
    </row>
    <row r="267" spans="1:14" ht="27">
      <c r="A267" s="112">
        <f t="shared" si="4"/>
        <v>264</v>
      </c>
      <c r="B267" s="113" t="s">
        <v>28</v>
      </c>
      <c r="C267" s="121" t="s">
        <v>336</v>
      </c>
      <c r="D267" s="114" t="s">
        <v>16</v>
      </c>
      <c r="E267" s="114" t="s">
        <v>376</v>
      </c>
      <c r="F267" s="113" t="s">
        <v>13</v>
      </c>
      <c r="G267" s="114" t="s">
        <v>154</v>
      </c>
      <c r="H267" s="115" t="s">
        <v>700</v>
      </c>
      <c r="I267" s="113" t="s">
        <v>896</v>
      </c>
      <c r="J267" s="116">
        <v>645</v>
      </c>
      <c r="K267" s="116">
        <v>4344.84</v>
      </c>
      <c r="L267" s="117">
        <v>71</v>
      </c>
      <c r="M267" s="171" t="s">
        <v>1420</v>
      </c>
      <c r="N267" s="113"/>
    </row>
    <row r="268" spans="1:14">
      <c r="A268" s="112">
        <f t="shared" si="4"/>
        <v>265</v>
      </c>
      <c r="B268" s="113" t="s">
        <v>28</v>
      </c>
      <c r="C268" s="113" t="s">
        <v>377</v>
      </c>
      <c r="D268" s="121" t="s">
        <v>42</v>
      </c>
      <c r="E268" s="121" t="s">
        <v>378</v>
      </c>
      <c r="F268" s="121" t="s">
        <v>38</v>
      </c>
      <c r="G268" s="114" t="s">
        <v>57</v>
      </c>
      <c r="H268" s="115">
        <v>45072</v>
      </c>
      <c r="I268" s="113">
        <v>13</v>
      </c>
      <c r="J268" s="116">
        <v>5559</v>
      </c>
      <c r="K268" s="116">
        <v>26681.93</v>
      </c>
      <c r="L268" s="117">
        <v>166</v>
      </c>
      <c r="M268" s="121" t="s">
        <v>1421</v>
      </c>
      <c r="N268" s="113"/>
    </row>
    <row r="269" spans="1:14">
      <c r="A269" s="112">
        <f t="shared" si="4"/>
        <v>266</v>
      </c>
      <c r="B269" s="113" t="s">
        <v>28</v>
      </c>
      <c r="C269" s="113" t="s">
        <v>379</v>
      </c>
      <c r="D269" s="121" t="s">
        <v>42</v>
      </c>
      <c r="E269" s="121" t="s">
        <v>380</v>
      </c>
      <c r="F269" s="121" t="s">
        <v>38</v>
      </c>
      <c r="G269" s="113" t="s">
        <v>55</v>
      </c>
      <c r="H269" s="115">
        <v>45049</v>
      </c>
      <c r="I269" s="113">
        <v>19</v>
      </c>
      <c r="J269" s="116"/>
      <c r="K269" s="116">
        <v>62156.19</v>
      </c>
      <c r="L269" s="117">
        <v>620</v>
      </c>
      <c r="M269" s="121" t="s">
        <v>1422</v>
      </c>
      <c r="N269" s="113"/>
    </row>
    <row r="270" spans="1:14" ht="27">
      <c r="A270" s="112">
        <f t="shared" si="4"/>
        <v>267</v>
      </c>
      <c r="B270" s="113" t="s">
        <v>28</v>
      </c>
      <c r="C270" s="113" t="s">
        <v>379</v>
      </c>
      <c r="D270" s="121" t="s">
        <v>42</v>
      </c>
      <c r="E270" s="121" t="s">
        <v>381</v>
      </c>
      <c r="F270" s="121" t="s">
        <v>38</v>
      </c>
      <c r="G270" s="114" t="s">
        <v>154</v>
      </c>
      <c r="H270" s="115">
        <v>44760</v>
      </c>
      <c r="I270" s="113">
        <v>15</v>
      </c>
      <c r="J270" s="116">
        <v>1488.57</v>
      </c>
      <c r="K270" s="116">
        <v>10653.55</v>
      </c>
      <c r="L270" s="117">
        <v>128</v>
      </c>
      <c r="M270" s="121" t="s">
        <v>1423</v>
      </c>
      <c r="N270" s="113"/>
    </row>
    <row r="271" spans="1:14">
      <c r="A271" s="112">
        <f t="shared" si="4"/>
        <v>268</v>
      </c>
      <c r="B271" s="113" t="s">
        <v>28</v>
      </c>
      <c r="C271" s="113" t="s">
        <v>379</v>
      </c>
      <c r="D271" s="121" t="s">
        <v>42</v>
      </c>
      <c r="E271" s="121" t="s">
        <v>382</v>
      </c>
      <c r="F271" s="121" t="s">
        <v>38</v>
      </c>
      <c r="G271" s="113" t="s">
        <v>149</v>
      </c>
      <c r="H271" s="115">
        <v>44503</v>
      </c>
      <c r="I271" s="113">
        <v>22</v>
      </c>
      <c r="J271" s="116"/>
      <c r="K271" s="116">
        <v>38559.949999999997</v>
      </c>
      <c r="L271" s="117">
        <v>297</v>
      </c>
      <c r="M271" s="121" t="s">
        <v>1424</v>
      </c>
      <c r="N271" s="113"/>
    </row>
    <row r="272" spans="1:14">
      <c r="A272" s="112">
        <f t="shared" si="4"/>
        <v>269</v>
      </c>
      <c r="B272" s="113" t="s">
        <v>28</v>
      </c>
      <c r="C272" s="113" t="s">
        <v>379</v>
      </c>
      <c r="D272" s="121" t="s">
        <v>42</v>
      </c>
      <c r="E272" s="121" t="s">
        <v>383</v>
      </c>
      <c r="F272" s="121" t="s">
        <v>38</v>
      </c>
      <c r="G272" s="114" t="s">
        <v>44</v>
      </c>
      <c r="H272" s="115">
        <v>44706</v>
      </c>
      <c r="I272" s="113">
        <v>36</v>
      </c>
      <c r="J272" s="116">
        <v>7998.2</v>
      </c>
      <c r="K272" s="116">
        <v>19940.11</v>
      </c>
      <c r="L272" s="117">
        <v>342</v>
      </c>
      <c r="M272" s="121" t="s">
        <v>1425</v>
      </c>
      <c r="N272" s="113"/>
    </row>
    <row r="273" spans="1:14" ht="27">
      <c r="A273" s="112">
        <f t="shared" si="4"/>
        <v>270</v>
      </c>
      <c r="B273" s="113" t="s">
        <v>28</v>
      </c>
      <c r="C273" s="113" t="s">
        <v>379</v>
      </c>
      <c r="D273" s="121" t="s">
        <v>102</v>
      </c>
      <c r="E273" s="121" t="s">
        <v>384</v>
      </c>
      <c r="F273" s="121" t="s">
        <v>38</v>
      </c>
      <c r="G273" s="114" t="s">
        <v>265</v>
      </c>
      <c r="H273" s="115">
        <v>44673</v>
      </c>
      <c r="I273" s="113">
        <v>7</v>
      </c>
      <c r="J273" s="116">
        <v>186.23</v>
      </c>
      <c r="K273" s="116">
        <v>738.84</v>
      </c>
      <c r="L273" s="117">
        <v>21</v>
      </c>
      <c r="M273" s="121" t="s">
        <v>1426</v>
      </c>
      <c r="N273" s="113"/>
    </row>
    <row r="274" spans="1:14">
      <c r="A274" s="112">
        <f t="shared" si="4"/>
        <v>271</v>
      </c>
      <c r="B274" s="113" t="s">
        <v>28</v>
      </c>
      <c r="C274" s="113" t="s">
        <v>379</v>
      </c>
      <c r="D274" s="121" t="s">
        <v>42</v>
      </c>
      <c r="E274" s="121" t="s">
        <v>385</v>
      </c>
      <c r="F274" s="121" t="s">
        <v>38</v>
      </c>
      <c r="G274" s="114" t="s">
        <v>265</v>
      </c>
      <c r="H274" s="115">
        <v>45061</v>
      </c>
      <c r="I274" s="113">
        <v>6</v>
      </c>
      <c r="J274" s="116"/>
      <c r="K274" s="116">
        <v>583.54</v>
      </c>
      <c r="L274" s="117">
        <v>30</v>
      </c>
      <c r="M274" s="121" t="s">
        <v>1427</v>
      </c>
      <c r="N274" s="113"/>
    </row>
    <row r="275" spans="1:14">
      <c r="A275" s="112">
        <f t="shared" si="4"/>
        <v>272</v>
      </c>
      <c r="B275" s="113" t="s">
        <v>28</v>
      </c>
      <c r="C275" s="113" t="s">
        <v>379</v>
      </c>
      <c r="D275" s="121" t="s">
        <v>42</v>
      </c>
      <c r="E275" s="121" t="s">
        <v>386</v>
      </c>
      <c r="F275" s="121" t="s">
        <v>38</v>
      </c>
      <c r="G275" s="114" t="s">
        <v>136</v>
      </c>
      <c r="H275" s="115">
        <v>45125</v>
      </c>
      <c r="I275" s="113">
        <v>23</v>
      </c>
      <c r="J275" s="116"/>
      <c r="K275" s="116">
        <v>5006.45</v>
      </c>
      <c r="L275" s="117">
        <v>100</v>
      </c>
      <c r="M275" s="121" t="s">
        <v>1428</v>
      </c>
      <c r="N275" s="113"/>
    </row>
    <row r="276" spans="1:14" ht="27">
      <c r="A276" s="112">
        <f t="shared" si="4"/>
        <v>273</v>
      </c>
      <c r="B276" s="113" t="s">
        <v>28</v>
      </c>
      <c r="C276" s="113" t="s">
        <v>379</v>
      </c>
      <c r="D276" s="121" t="s">
        <v>63</v>
      </c>
      <c r="E276" s="121" t="s">
        <v>387</v>
      </c>
      <c r="F276" s="121" t="s">
        <v>38</v>
      </c>
      <c r="G276" s="113" t="s">
        <v>149</v>
      </c>
      <c r="H276" s="115">
        <v>44512</v>
      </c>
      <c r="I276" s="113">
        <v>36</v>
      </c>
      <c r="J276" s="116">
        <v>14797.7</v>
      </c>
      <c r="K276" s="116">
        <v>185482.49</v>
      </c>
      <c r="L276" s="117">
        <v>196</v>
      </c>
      <c r="M276" s="121" t="s">
        <v>1429</v>
      </c>
      <c r="N276" s="113"/>
    </row>
    <row r="277" spans="1:14" ht="27">
      <c r="A277" s="112">
        <f t="shared" si="4"/>
        <v>274</v>
      </c>
      <c r="B277" s="113" t="s">
        <v>28</v>
      </c>
      <c r="C277" s="113" t="s">
        <v>379</v>
      </c>
      <c r="D277" s="121" t="s">
        <v>42</v>
      </c>
      <c r="E277" s="121" t="s">
        <v>388</v>
      </c>
      <c r="F277" s="121" t="s">
        <v>38</v>
      </c>
      <c r="G277" s="114" t="s">
        <v>44</v>
      </c>
      <c r="H277" s="115">
        <v>44917</v>
      </c>
      <c r="I277" s="113">
        <v>38</v>
      </c>
      <c r="J277" s="116">
        <v>14797.7</v>
      </c>
      <c r="K277" s="116">
        <v>63582.9</v>
      </c>
      <c r="L277" s="117">
        <v>591</v>
      </c>
      <c r="M277" s="121" t="s">
        <v>1429</v>
      </c>
      <c r="N277" s="113"/>
    </row>
    <row r="278" spans="1:14" ht="27">
      <c r="A278" s="112">
        <f t="shared" si="4"/>
        <v>275</v>
      </c>
      <c r="B278" s="113" t="s">
        <v>28</v>
      </c>
      <c r="C278" s="113" t="s">
        <v>377</v>
      </c>
      <c r="D278" s="121" t="s">
        <v>42</v>
      </c>
      <c r="E278" s="121" t="s">
        <v>389</v>
      </c>
      <c r="F278" s="121" t="s">
        <v>38</v>
      </c>
      <c r="G278" s="113" t="s">
        <v>149</v>
      </c>
      <c r="H278" s="115">
        <v>44694</v>
      </c>
      <c r="I278" s="113">
        <v>44</v>
      </c>
      <c r="J278" s="116">
        <v>14797.7</v>
      </c>
      <c r="K278" s="116">
        <v>45341.97</v>
      </c>
      <c r="L278" s="117">
        <v>621</v>
      </c>
      <c r="M278" s="121" t="s">
        <v>1429</v>
      </c>
      <c r="N278" s="113"/>
    </row>
    <row r="279" spans="1:14" ht="27">
      <c r="A279" s="112">
        <f t="shared" si="4"/>
        <v>276</v>
      </c>
      <c r="B279" s="113" t="s">
        <v>28</v>
      </c>
      <c r="C279" s="113" t="s">
        <v>379</v>
      </c>
      <c r="D279" s="121" t="s">
        <v>63</v>
      </c>
      <c r="E279" s="121" t="s">
        <v>390</v>
      </c>
      <c r="F279" s="121" t="s">
        <v>38</v>
      </c>
      <c r="G279" s="113" t="s">
        <v>391</v>
      </c>
      <c r="H279" s="115">
        <v>44512</v>
      </c>
      <c r="I279" s="113">
        <v>44</v>
      </c>
      <c r="J279" s="116">
        <v>14797.7</v>
      </c>
      <c r="K279" s="116">
        <v>25653.69</v>
      </c>
      <c r="L279" s="117">
        <v>286</v>
      </c>
      <c r="M279" s="121" t="s">
        <v>1429</v>
      </c>
      <c r="N279" s="113"/>
    </row>
    <row r="280" spans="1:14">
      <c r="A280" s="112">
        <f t="shared" si="4"/>
        <v>277</v>
      </c>
      <c r="B280" s="113" t="s">
        <v>28</v>
      </c>
      <c r="C280" s="113" t="s">
        <v>379</v>
      </c>
      <c r="D280" s="121" t="s">
        <v>78</v>
      </c>
      <c r="E280" s="121" t="s">
        <v>392</v>
      </c>
      <c r="F280" s="121" t="s">
        <v>38</v>
      </c>
      <c r="G280" s="114"/>
      <c r="H280" s="115"/>
      <c r="I280" s="113">
        <v>5</v>
      </c>
      <c r="J280" s="116">
        <v>416.97</v>
      </c>
      <c r="K280" s="116">
        <v>1317.31</v>
      </c>
      <c r="L280" s="117">
        <v>28</v>
      </c>
      <c r="M280" s="121" t="s">
        <v>1430</v>
      </c>
      <c r="N280" s="113"/>
    </row>
    <row r="281" spans="1:14" ht="40.5">
      <c r="A281" s="112">
        <f t="shared" si="4"/>
        <v>278</v>
      </c>
      <c r="B281" s="172" t="s">
        <v>28</v>
      </c>
      <c r="C281" s="172" t="s">
        <v>379</v>
      </c>
      <c r="D281" s="173" t="s">
        <v>42</v>
      </c>
      <c r="E281" s="173" t="s">
        <v>393</v>
      </c>
      <c r="F281" s="173" t="s">
        <v>38</v>
      </c>
      <c r="G281" s="114" t="s">
        <v>44</v>
      </c>
      <c r="H281" s="174">
        <v>45183</v>
      </c>
      <c r="I281" s="172" t="s">
        <v>897</v>
      </c>
      <c r="J281" s="175">
        <v>2743.1</v>
      </c>
      <c r="K281" s="116">
        <v>40359</v>
      </c>
      <c r="L281" s="176">
        <v>274</v>
      </c>
      <c r="M281" s="177" t="s">
        <v>1431</v>
      </c>
      <c r="N281" s="172"/>
    </row>
    <row r="282" spans="1:14">
      <c r="A282" s="112">
        <f t="shared" si="4"/>
        <v>279</v>
      </c>
      <c r="B282" s="113" t="s">
        <v>28</v>
      </c>
      <c r="C282" s="113" t="s">
        <v>379</v>
      </c>
      <c r="D282" s="151" t="s">
        <v>42</v>
      </c>
      <c r="E282" s="113" t="s">
        <v>394</v>
      </c>
      <c r="F282" s="151" t="s">
        <v>38</v>
      </c>
      <c r="G282" s="121" t="s">
        <v>144</v>
      </c>
      <c r="H282" s="113"/>
      <c r="I282" s="113" t="s">
        <v>898</v>
      </c>
      <c r="J282" s="116">
        <v>536.70000000000005</v>
      </c>
      <c r="K282" s="116">
        <v>2796.53</v>
      </c>
      <c r="L282" s="117">
        <v>71</v>
      </c>
      <c r="M282" s="151" t="s">
        <v>1432</v>
      </c>
      <c r="N282" s="113"/>
    </row>
    <row r="283" spans="1:14">
      <c r="A283" s="112">
        <f t="shared" si="4"/>
        <v>280</v>
      </c>
      <c r="B283" s="113" t="s">
        <v>28</v>
      </c>
      <c r="C283" s="113" t="s">
        <v>395</v>
      </c>
      <c r="D283" s="178" t="s">
        <v>42</v>
      </c>
      <c r="E283" s="179" t="s">
        <v>396</v>
      </c>
      <c r="F283" s="180" t="s">
        <v>38</v>
      </c>
      <c r="G283" s="113" t="s">
        <v>123</v>
      </c>
      <c r="H283" s="181">
        <v>43179</v>
      </c>
      <c r="I283" s="113" t="s">
        <v>899</v>
      </c>
      <c r="J283" s="116">
        <v>742.5</v>
      </c>
      <c r="K283" s="116">
        <v>3820.83</v>
      </c>
      <c r="L283" s="117">
        <v>52</v>
      </c>
      <c r="M283" s="182" t="s">
        <v>1433</v>
      </c>
      <c r="N283" s="183" t="s">
        <v>1434</v>
      </c>
    </row>
    <row r="284" spans="1:14">
      <c r="A284" s="112">
        <f t="shared" si="4"/>
        <v>281</v>
      </c>
      <c r="B284" s="113" t="s">
        <v>28</v>
      </c>
      <c r="C284" s="113" t="s">
        <v>395</v>
      </c>
      <c r="D284" s="178" t="s">
        <v>42</v>
      </c>
      <c r="E284" s="179" t="s">
        <v>397</v>
      </c>
      <c r="F284" s="180" t="s">
        <v>38</v>
      </c>
      <c r="G284" s="182" t="s">
        <v>61</v>
      </c>
      <c r="H284" s="181">
        <v>45113</v>
      </c>
      <c r="I284" s="113" t="s">
        <v>900</v>
      </c>
      <c r="J284" s="116">
        <v>472</v>
      </c>
      <c r="K284" s="116">
        <v>1316.08</v>
      </c>
      <c r="L284" s="117">
        <v>30</v>
      </c>
      <c r="M284" s="182" t="s">
        <v>1435</v>
      </c>
      <c r="N284" s="183" t="s">
        <v>1185</v>
      </c>
    </row>
    <row r="285" spans="1:14">
      <c r="A285" s="112">
        <f t="shared" si="4"/>
        <v>282</v>
      </c>
      <c r="B285" s="113" t="s">
        <v>28</v>
      </c>
      <c r="C285" s="113" t="s">
        <v>395</v>
      </c>
      <c r="D285" s="178" t="s">
        <v>42</v>
      </c>
      <c r="E285" s="179" t="s">
        <v>398</v>
      </c>
      <c r="F285" s="180" t="s">
        <v>38</v>
      </c>
      <c r="G285" s="113" t="s">
        <v>96</v>
      </c>
      <c r="H285" s="181">
        <v>44830</v>
      </c>
      <c r="I285" s="113" t="s">
        <v>901</v>
      </c>
      <c r="J285" s="116">
        <v>715</v>
      </c>
      <c r="K285" s="116">
        <v>2629.92</v>
      </c>
      <c r="L285" s="117">
        <v>70</v>
      </c>
      <c r="M285" s="182" t="s">
        <v>1436</v>
      </c>
      <c r="N285" s="183" t="s">
        <v>1185</v>
      </c>
    </row>
    <row r="286" spans="1:14">
      <c r="A286" s="112">
        <f t="shared" si="4"/>
        <v>283</v>
      </c>
      <c r="B286" s="113" t="s">
        <v>28</v>
      </c>
      <c r="C286" s="113" t="s">
        <v>395</v>
      </c>
      <c r="D286" s="178" t="s">
        <v>42</v>
      </c>
      <c r="E286" s="179" t="s">
        <v>399</v>
      </c>
      <c r="F286" s="180" t="s">
        <v>38</v>
      </c>
      <c r="G286" s="113" t="s">
        <v>96</v>
      </c>
      <c r="H286" s="181">
        <v>45034</v>
      </c>
      <c r="I286" s="113" t="s">
        <v>902</v>
      </c>
      <c r="J286" s="116">
        <v>493.2</v>
      </c>
      <c r="K286" s="116">
        <v>2901.7</v>
      </c>
      <c r="L286" s="117">
        <v>53</v>
      </c>
      <c r="M286" s="182" t="s">
        <v>1437</v>
      </c>
      <c r="N286" s="183" t="s">
        <v>1185</v>
      </c>
    </row>
    <row r="287" spans="1:14">
      <c r="A287" s="112">
        <f t="shared" si="4"/>
        <v>284</v>
      </c>
      <c r="B287" s="113" t="s">
        <v>28</v>
      </c>
      <c r="C287" s="113" t="s">
        <v>395</v>
      </c>
      <c r="D287" s="178" t="s">
        <v>78</v>
      </c>
      <c r="E287" s="179" t="s">
        <v>400</v>
      </c>
      <c r="F287" s="180" t="s">
        <v>38</v>
      </c>
      <c r="G287" s="154" t="s">
        <v>401</v>
      </c>
      <c r="H287" s="181" t="s">
        <v>401</v>
      </c>
      <c r="I287" s="113" t="s">
        <v>903</v>
      </c>
      <c r="J287" s="116">
        <v>205</v>
      </c>
      <c r="K287" s="116">
        <v>999.12</v>
      </c>
      <c r="L287" s="117">
        <v>38</v>
      </c>
      <c r="M287" s="182" t="s">
        <v>1438</v>
      </c>
      <c r="N287" s="183" t="s">
        <v>1185</v>
      </c>
    </row>
    <row r="288" spans="1:14">
      <c r="A288" s="112">
        <f t="shared" si="4"/>
        <v>285</v>
      </c>
      <c r="B288" s="113" t="s">
        <v>28</v>
      </c>
      <c r="C288" s="113" t="s">
        <v>395</v>
      </c>
      <c r="D288" s="178" t="s">
        <v>102</v>
      </c>
      <c r="E288" s="179" t="s">
        <v>402</v>
      </c>
      <c r="F288" s="180" t="s">
        <v>38</v>
      </c>
      <c r="G288" s="154" t="s">
        <v>144</v>
      </c>
      <c r="H288" s="181" t="s">
        <v>401</v>
      </c>
      <c r="I288" s="113" t="s">
        <v>904</v>
      </c>
      <c r="J288" s="116">
        <v>308.39999999999998</v>
      </c>
      <c r="K288" s="116">
        <v>987.47</v>
      </c>
      <c r="L288" s="117">
        <v>28</v>
      </c>
      <c r="M288" s="182" t="s">
        <v>1439</v>
      </c>
      <c r="N288" s="183" t="s">
        <v>1440</v>
      </c>
    </row>
    <row r="289" spans="1:14">
      <c r="A289" s="112">
        <f t="shared" si="4"/>
        <v>286</v>
      </c>
      <c r="B289" s="113" t="s">
        <v>28</v>
      </c>
      <c r="C289" s="113" t="s">
        <v>395</v>
      </c>
      <c r="D289" s="178" t="s">
        <v>102</v>
      </c>
      <c r="E289" s="179" t="s">
        <v>403</v>
      </c>
      <c r="F289" s="180" t="s">
        <v>38</v>
      </c>
      <c r="G289" s="182" t="s">
        <v>81</v>
      </c>
      <c r="H289" s="184">
        <v>45132</v>
      </c>
      <c r="I289" s="113" t="s">
        <v>904</v>
      </c>
      <c r="J289" s="116">
        <v>148.6</v>
      </c>
      <c r="K289" s="116">
        <v>393.98</v>
      </c>
      <c r="L289" s="117">
        <v>20</v>
      </c>
      <c r="M289" s="182" t="s">
        <v>1441</v>
      </c>
      <c r="N289" s="183" t="s">
        <v>1440</v>
      </c>
    </row>
    <row r="290" spans="1:14">
      <c r="A290" s="112">
        <f t="shared" si="4"/>
        <v>287</v>
      </c>
      <c r="B290" s="113" t="s">
        <v>28</v>
      </c>
      <c r="C290" s="113" t="s">
        <v>395</v>
      </c>
      <c r="D290" s="178" t="s">
        <v>42</v>
      </c>
      <c r="E290" s="179" t="s">
        <v>404</v>
      </c>
      <c r="F290" s="180" t="s">
        <v>38</v>
      </c>
      <c r="G290" s="113" t="s">
        <v>144</v>
      </c>
      <c r="H290" s="181"/>
      <c r="I290" s="113" t="s">
        <v>905</v>
      </c>
      <c r="J290" s="116">
        <v>437</v>
      </c>
      <c r="K290" s="116">
        <v>2331.44</v>
      </c>
      <c r="L290" s="117">
        <v>49</v>
      </c>
      <c r="M290" s="182" t="s">
        <v>1442</v>
      </c>
      <c r="N290" s="183" t="s">
        <v>1443</v>
      </c>
    </row>
    <row r="291" spans="1:14">
      <c r="A291" s="112">
        <f t="shared" si="4"/>
        <v>288</v>
      </c>
      <c r="B291" s="113" t="s">
        <v>28</v>
      </c>
      <c r="C291" s="113" t="s">
        <v>395</v>
      </c>
      <c r="D291" s="178" t="s">
        <v>42</v>
      </c>
      <c r="E291" s="179" t="s">
        <v>405</v>
      </c>
      <c r="F291" s="180" t="s">
        <v>38</v>
      </c>
      <c r="G291" s="113" t="s">
        <v>96</v>
      </c>
      <c r="H291" s="181">
        <v>45084</v>
      </c>
      <c r="I291" s="113" t="s">
        <v>906</v>
      </c>
      <c r="J291" s="116">
        <v>528.9</v>
      </c>
      <c r="K291" s="116">
        <v>2213.15</v>
      </c>
      <c r="L291" s="117">
        <v>48</v>
      </c>
      <c r="M291" s="182" t="s">
        <v>1444</v>
      </c>
      <c r="N291" s="183" t="s">
        <v>1160</v>
      </c>
    </row>
    <row r="292" spans="1:14">
      <c r="A292" s="112">
        <f t="shared" si="4"/>
        <v>289</v>
      </c>
      <c r="B292" s="113" t="s">
        <v>28</v>
      </c>
      <c r="C292" s="113" t="s">
        <v>395</v>
      </c>
      <c r="D292" s="178" t="s">
        <v>42</v>
      </c>
      <c r="E292" s="179" t="s">
        <v>406</v>
      </c>
      <c r="F292" s="180" t="s">
        <v>38</v>
      </c>
      <c r="G292" s="182" t="s">
        <v>136</v>
      </c>
      <c r="H292" s="181">
        <v>45089</v>
      </c>
      <c r="I292" s="113" t="s">
        <v>907</v>
      </c>
      <c r="J292" s="116">
        <v>305</v>
      </c>
      <c r="K292" s="116">
        <v>2658.86</v>
      </c>
      <c r="L292" s="117">
        <v>58</v>
      </c>
      <c r="M292" s="182" t="s">
        <v>1445</v>
      </c>
      <c r="N292" s="183" t="s">
        <v>1160</v>
      </c>
    </row>
    <row r="293" spans="1:14">
      <c r="A293" s="112">
        <f t="shared" si="4"/>
        <v>290</v>
      </c>
      <c r="B293" s="113" t="s">
        <v>28</v>
      </c>
      <c r="C293" s="113" t="s">
        <v>395</v>
      </c>
      <c r="D293" s="178" t="s">
        <v>42</v>
      </c>
      <c r="E293" s="179" t="s">
        <v>407</v>
      </c>
      <c r="F293" s="180" t="s">
        <v>38</v>
      </c>
      <c r="G293" s="113" t="s">
        <v>144</v>
      </c>
      <c r="H293" s="181">
        <v>44075</v>
      </c>
      <c r="I293" s="113" t="s">
        <v>903</v>
      </c>
      <c r="J293" s="116">
        <v>805</v>
      </c>
      <c r="K293" s="116">
        <v>2202.61</v>
      </c>
      <c r="L293" s="117">
        <v>51</v>
      </c>
      <c r="M293" s="182" t="s">
        <v>1446</v>
      </c>
      <c r="N293" s="183" t="s">
        <v>1447</v>
      </c>
    </row>
    <row r="294" spans="1:14">
      <c r="A294" s="112">
        <f t="shared" si="4"/>
        <v>291</v>
      </c>
      <c r="B294" s="113" t="s">
        <v>28</v>
      </c>
      <c r="C294" s="113" t="s">
        <v>395</v>
      </c>
      <c r="D294" s="178" t="s">
        <v>78</v>
      </c>
      <c r="E294" s="179" t="s">
        <v>408</v>
      </c>
      <c r="F294" s="180" t="s">
        <v>38</v>
      </c>
      <c r="G294" s="113" t="s">
        <v>409</v>
      </c>
      <c r="H294" s="113" t="s">
        <v>658</v>
      </c>
      <c r="I294" s="113" t="s">
        <v>903</v>
      </c>
      <c r="J294" s="118">
        <v>101.9</v>
      </c>
      <c r="K294" s="118">
        <v>456.67</v>
      </c>
      <c r="L294" s="119">
        <v>14</v>
      </c>
      <c r="M294" s="185" t="s">
        <v>1448</v>
      </c>
      <c r="N294" s="113" t="s">
        <v>1449</v>
      </c>
    </row>
    <row r="295" spans="1:14">
      <c r="A295" s="112">
        <f t="shared" si="4"/>
        <v>292</v>
      </c>
      <c r="B295" s="113" t="s">
        <v>28</v>
      </c>
      <c r="C295" s="113" t="s">
        <v>410</v>
      </c>
      <c r="D295" s="151" t="s">
        <v>230</v>
      </c>
      <c r="E295" s="186" t="s">
        <v>411</v>
      </c>
      <c r="F295" s="151" t="s">
        <v>129</v>
      </c>
      <c r="G295" s="114" t="s">
        <v>136</v>
      </c>
      <c r="H295" s="115">
        <v>45111</v>
      </c>
      <c r="I295" s="187" t="s">
        <v>908</v>
      </c>
      <c r="J295" s="148" t="s">
        <v>909</v>
      </c>
      <c r="K295" s="116">
        <v>3798.73</v>
      </c>
      <c r="L295" s="119">
        <v>52</v>
      </c>
      <c r="M295" s="151" t="s">
        <v>1450</v>
      </c>
      <c r="N295" s="188" t="s">
        <v>15</v>
      </c>
    </row>
    <row r="296" spans="1:14" ht="27">
      <c r="A296" s="112">
        <f t="shared" si="4"/>
        <v>293</v>
      </c>
      <c r="B296" s="113" t="s">
        <v>28</v>
      </c>
      <c r="C296" s="113" t="s">
        <v>410</v>
      </c>
      <c r="D296" s="151" t="s">
        <v>16</v>
      </c>
      <c r="E296" s="186" t="s">
        <v>412</v>
      </c>
      <c r="F296" s="151" t="s">
        <v>129</v>
      </c>
      <c r="G296" s="114" t="s">
        <v>136</v>
      </c>
      <c r="H296" s="115">
        <v>45061</v>
      </c>
      <c r="I296" s="187" t="s">
        <v>910</v>
      </c>
      <c r="J296" s="125">
        <v>1373.9</v>
      </c>
      <c r="K296" s="116">
        <v>6309.22</v>
      </c>
      <c r="L296" s="119">
        <v>78</v>
      </c>
      <c r="M296" s="151" t="s">
        <v>1451</v>
      </c>
      <c r="N296" s="188" t="s">
        <v>449</v>
      </c>
    </row>
    <row r="297" spans="1:14">
      <c r="A297" s="112">
        <f t="shared" si="4"/>
        <v>294</v>
      </c>
      <c r="B297" s="113" t="s">
        <v>28</v>
      </c>
      <c r="C297" s="113" t="s">
        <v>21</v>
      </c>
      <c r="D297" s="151" t="s">
        <v>230</v>
      </c>
      <c r="E297" s="186" t="s">
        <v>413</v>
      </c>
      <c r="F297" s="151" t="s">
        <v>129</v>
      </c>
      <c r="G297" s="114" t="s">
        <v>224</v>
      </c>
      <c r="H297" s="115"/>
      <c r="I297" s="187" t="s">
        <v>911</v>
      </c>
      <c r="J297" s="125">
        <v>270.39999999999998</v>
      </c>
      <c r="K297" s="116">
        <v>3292</v>
      </c>
      <c r="L297" s="119">
        <v>50</v>
      </c>
      <c r="M297" s="151" t="s">
        <v>1452</v>
      </c>
      <c r="N297" s="188" t="s">
        <v>1453</v>
      </c>
    </row>
    <row r="298" spans="1:14">
      <c r="A298" s="112">
        <f t="shared" si="4"/>
        <v>295</v>
      </c>
      <c r="B298" s="113" t="s">
        <v>28</v>
      </c>
      <c r="C298" s="113" t="s">
        <v>21</v>
      </c>
      <c r="D298" s="151" t="s">
        <v>230</v>
      </c>
      <c r="E298" s="186" t="s">
        <v>414</v>
      </c>
      <c r="F298" s="151" t="s">
        <v>129</v>
      </c>
      <c r="G298" s="114" t="s">
        <v>136</v>
      </c>
      <c r="H298" s="115">
        <v>45111</v>
      </c>
      <c r="I298" s="187" t="s">
        <v>912</v>
      </c>
      <c r="J298" s="125"/>
      <c r="K298" s="116"/>
      <c r="L298" s="119">
        <v>80</v>
      </c>
      <c r="M298" s="151" t="s">
        <v>1454</v>
      </c>
      <c r="N298" s="188" t="s">
        <v>15</v>
      </c>
    </row>
    <row r="299" spans="1:14" ht="27">
      <c r="A299" s="112">
        <f t="shared" si="4"/>
        <v>296</v>
      </c>
      <c r="B299" s="113" t="s">
        <v>28</v>
      </c>
      <c r="C299" s="113" t="s">
        <v>410</v>
      </c>
      <c r="D299" s="151" t="s">
        <v>230</v>
      </c>
      <c r="E299" s="186" t="s">
        <v>415</v>
      </c>
      <c r="F299" s="151" t="s">
        <v>13</v>
      </c>
      <c r="G299" s="114" t="s">
        <v>144</v>
      </c>
      <c r="H299" s="115"/>
      <c r="I299" s="187" t="s">
        <v>913</v>
      </c>
      <c r="J299" s="125">
        <v>2667</v>
      </c>
      <c r="K299" s="116">
        <v>3170.38</v>
      </c>
      <c r="L299" s="119">
        <v>51</v>
      </c>
      <c r="M299" s="151" t="s">
        <v>1455</v>
      </c>
      <c r="N299" s="188" t="s">
        <v>1453</v>
      </c>
    </row>
    <row r="300" spans="1:14">
      <c r="A300" s="112">
        <f t="shared" si="4"/>
        <v>297</v>
      </c>
      <c r="B300" s="113" t="s">
        <v>28</v>
      </c>
      <c r="C300" s="113" t="s">
        <v>21</v>
      </c>
      <c r="D300" s="151" t="s">
        <v>230</v>
      </c>
      <c r="E300" s="186" t="s">
        <v>416</v>
      </c>
      <c r="F300" s="151" t="s">
        <v>13</v>
      </c>
      <c r="G300" s="114" t="s">
        <v>61</v>
      </c>
      <c r="H300" s="115">
        <v>45086</v>
      </c>
      <c r="I300" s="187" t="s">
        <v>914</v>
      </c>
      <c r="J300" s="118">
        <v>1185.2</v>
      </c>
      <c r="K300" s="116">
        <v>6629.01</v>
      </c>
      <c r="L300" s="119">
        <v>163</v>
      </c>
      <c r="M300" s="151" t="s">
        <v>1456</v>
      </c>
      <c r="N300" s="188" t="s">
        <v>1453</v>
      </c>
    </row>
    <row r="301" spans="1:14">
      <c r="A301" s="112">
        <f t="shared" si="4"/>
        <v>298</v>
      </c>
      <c r="B301" s="113" t="s">
        <v>28</v>
      </c>
      <c r="C301" s="113" t="s">
        <v>21</v>
      </c>
      <c r="D301" s="151" t="s">
        <v>230</v>
      </c>
      <c r="E301" s="186" t="s">
        <v>417</v>
      </c>
      <c r="F301" s="151" t="s">
        <v>129</v>
      </c>
      <c r="G301" s="114" t="s">
        <v>44</v>
      </c>
      <c r="H301" s="115" t="s">
        <v>701</v>
      </c>
      <c r="I301" s="187" t="s">
        <v>915</v>
      </c>
      <c r="J301" s="125">
        <v>2046.3</v>
      </c>
      <c r="K301" s="116">
        <v>15679.42</v>
      </c>
      <c r="L301" s="119">
        <v>250</v>
      </c>
      <c r="M301" s="151" t="s">
        <v>1457</v>
      </c>
      <c r="N301" s="188" t="s">
        <v>449</v>
      </c>
    </row>
    <row r="302" spans="1:14">
      <c r="A302" s="112">
        <f t="shared" si="4"/>
        <v>299</v>
      </c>
      <c r="B302" s="113" t="s">
        <v>28</v>
      </c>
      <c r="C302" s="113" t="s">
        <v>410</v>
      </c>
      <c r="D302" s="151" t="s">
        <v>418</v>
      </c>
      <c r="E302" s="186" t="s">
        <v>419</v>
      </c>
      <c r="F302" s="151" t="s">
        <v>129</v>
      </c>
      <c r="G302" s="114" t="s">
        <v>61</v>
      </c>
      <c r="H302" s="115" t="s">
        <v>702</v>
      </c>
      <c r="I302" s="187" t="s">
        <v>916</v>
      </c>
      <c r="J302" s="118">
        <v>371.78</v>
      </c>
      <c r="K302" s="116">
        <v>1228.72</v>
      </c>
      <c r="L302" s="119">
        <v>34</v>
      </c>
      <c r="M302" s="151" t="s">
        <v>1458</v>
      </c>
      <c r="N302" s="188" t="s">
        <v>449</v>
      </c>
    </row>
    <row r="303" spans="1:14" ht="27">
      <c r="A303" s="112">
        <f t="shared" si="4"/>
        <v>300</v>
      </c>
      <c r="B303" s="113" t="s">
        <v>28</v>
      </c>
      <c r="C303" s="113" t="s">
        <v>410</v>
      </c>
      <c r="D303" s="151" t="s">
        <v>230</v>
      </c>
      <c r="E303" s="186" t="s">
        <v>420</v>
      </c>
      <c r="F303" s="151" t="s">
        <v>129</v>
      </c>
      <c r="G303" s="114" t="s">
        <v>154</v>
      </c>
      <c r="H303" s="115">
        <v>44959</v>
      </c>
      <c r="I303" s="187" t="s">
        <v>917</v>
      </c>
      <c r="J303" s="125">
        <v>2026</v>
      </c>
      <c r="K303" s="116">
        <v>14346.3</v>
      </c>
      <c r="L303" s="119">
        <v>363</v>
      </c>
      <c r="M303" s="151" t="s">
        <v>1459</v>
      </c>
      <c r="N303" s="188" t="s">
        <v>449</v>
      </c>
    </row>
    <row r="304" spans="1:14">
      <c r="A304" s="112">
        <f t="shared" si="4"/>
        <v>301</v>
      </c>
      <c r="B304" s="113" t="s">
        <v>28</v>
      </c>
      <c r="C304" s="113" t="s">
        <v>21</v>
      </c>
      <c r="D304" s="151" t="s">
        <v>230</v>
      </c>
      <c r="E304" s="186" t="s">
        <v>421</v>
      </c>
      <c r="F304" s="151" t="s">
        <v>129</v>
      </c>
      <c r="G304" s="113" t="s">
        <v>149</v>
      </c>
      <c r="H304" s="115">
        <v>44431</v>
      </c>
      <c r="I304" s="187" t="s">
        <v>918</v>
      </c>
      <c r="J304" s="125">
        <v>5146.1000000000004</v>
      </c>
      <c r="K304" s="116">
        <v>41730</v>
      </c>
      <c r="L304" s="119">
        <v>170</v>
      </c>
      <c r="M304" s="151" t="s">
        <v>1460</v>
      </c>
      <c r="N304" s="188" t="s">
        <v>449</v>
      </c>
    </row>
    <row r="305" spans="1:14">
      <c r="A305" s="112">
        <f t="shared" si="4"/>
        <v>302</v>
      </c>
      <c r="B305" s="113" t="s">
        <v>28</v>
      </c>
      <c r="C305" s="113" t="s">
        <v>21</v>
      </c>
      <c r="D305" s="151" t="s">
        <v>230</v>
      </c>
      <c r="E305" s="186" t="s">
        <v>422</v>
      </c>
      <c r="F305" s="151" t="s">
        <v>13</v>
      </c>
      <c r="G305" s="114" t="s">
        <v>154</v>
      </c>
      <c r="H305" s="115">
        <v>44974</v>
      </c>
      <c r="I305" s="187" t="s">
        <v>919</v>
      </c>
      <c r="J305" s="118">
        <v>673</v>
      </c>
      <c r="K305" s="116">
        <v>4942.71</v>
      </c>
      <c r="L305" s="119">
        <v>105</v>
      </c>
      <c r="M305" s="151" t="s">
        <v>1461</v>
      </c>
      <c r="N305" s="188" t="s">
        <v>15</v>
      </c>
    </row>
    <row r="306" spans="1:14">
      <c r="A306" s="112">
        <f t="shared" si="4"/>
        <v>303</v>
      </c>
      <c r="B306" s="113" t="s">
        <v>28</v>
      </c>
      <c r="C306" s="113" t="s">
        <v>21</v>
      </c>
      <c r="D306" s="151" t="s">
        <v>230</v>
      </c>
      <c r="E306" s="186" t="s">
        <v>423</v>
      </c>
      <c r="F306" s="151" t="s">
        <v>129</v>
      </c>
      <c r="G306" s="113" t="s">
        <v>149</v>
      </c>
      <c r="H306" s="115">
        <v>44853</v>
      </c>
      <c r="I306" s="187" t="s">
        <v>920</v>
      </c>
      <c r="J306" s="118">
        <v>4117</v>
      </c>
      <c r="K306" s="116">
        <v>67264.89</v>
      </c>
      <c r="L306" s="119">
        <v>317</v>
      </c>
      <c r="M306" s="151" t="s">
        <v>1462</v>
      </c>
      <c r="N306" s="188" t="s">
        <v>1330</v>
      </c>
    </row>
    <row r="307" spans="1:14">
      <c r="A307" s="112">
        <f t="shared" si="4"/>
        <v>304</v>
      </c>
      <c r="B307" s="113" t="s">
        <v>28</v>
      </c>
      <c r="C307" s="113" t="s">
        <v>410</v>
      </c>
      <c r="D307" s="151" t="s">
        <v>230</v>
      </c>
      <c r="E307" s="186" t="s">
        <v>424</v>
      </c>
      <c r="F307" s="151" t="s">
        <v>129</v>
      </c>
      <c r="G307" s="114" t="s">
        <v>154</v>
      </c>
      <c r="H307" s="115">
        <v>45002</v>
      </c>
      <c r="I307" s="187" t="s">
        <v>921</v>
      </c>
      <c r="J307" s="118">
        <v>2902.8</v>
      </c>
      <c r="K307" s="116">
        <v>17595.080000000002</v>
      </c>
      <c r="L307" s="119">
        <v>338</v>
      </c>
      <c r="M307" s="151" t="s">
        <v>1463</v>
      </c>
      <c r="N307" s="188" t="s">
        <v>1453</v>
      </c>
    </row>
    <row r="308" spans="1:14">
      <c r="A308" s="112">
        <f t="shared" si="4"/>
        <v>305</v>
      </c>
      <c r="B308" s="113" t="s">
        <v>28</v>
      </c>
      <c r="C308" s="113" t="s">
        <v>21</v>
      </c>
      <c r="D308" s="151" t="s">
        <v>16</v>
      </c>
      <c r="E308" s="186" t="s">
        <v>425</v>
      </c>
      <c r="F308" s="151" t="s">
        <v>129</v>
      </c>
      <c r="G308" s="114" t="s">
        <v>61</v>
      </c>
      <c r="H308" s="115" t="s">
        <v>703</v>
      </c>
      <c r="I308" s="187" t="s">
        <v>917</v>
      </c>
      <c r="J308" s="118">
        <v>241.1</v>
      </c>
      <c r="K308" s="116">
        <v>1603.84</v>
      </c>
      <c r="L308" s="119">
        <v>42</v>
      </c>
      <c r="M308" s="151" t="s">
        <v>1464</v>
      </c>
      <c r="N308" s="188" t="s">
        <v>15</v>
      </c>
    </row>
    <row r="309" spans="1:14">
      <c r="A309" s="112">
        <f t="shared" si="4"/>
        <v>306</v>
      </c>
      <c r="B309" s="113" t="s">
        <v>28</v>
      </c>
      <c r="C309" s="113" t="s">
        <v>21</v>
      </c>
      <c r="D309" s="151" t="s">
        <v>16</v>
      </c>
      <c r="E309" s="186" t="s">
        <v>426</v>
      </c>
      <c r="F309" s="151" t="s">
        <v>129</v>
      </c>
      <c r="G309" s="114" t="s">
        <v>154</v>
      </c>
      <c r="H309" s="115">
        <v>45061</v>
      </c>
      <c r="I309" s="187" t="s">
        <v>922</v>
      </c>
      <c r="J309" s="118">
        <v>1959.73</v>
      </c>
      <c r="K309" s="116">
        <v>2996.75</v>
      </c>
      <c r="L309" s="119">
        <v>55</v>
      </c>
      <c r="M309" s="151" t="s">
        <v>1465</v>
      </c>
      <c r="N309" s="188" t="s">
        <v>449</v>
      </c>
    </row>
    <row r="310" spans="1:14" ht="27">
      <c r="A310" s="112">
        <f t="shared" si="4"/>
        <v>307</v>
      </c>
      <c r="B310" s="113" t="s">
        <v>28</v>
      </c>
      <c r="C310" s="113" t="s">
        <v>410</v>
      </c>
      <c r="D310" s="151" t="s">
        <v>230</v>
      </c>
      <c r="E310" s="186" t="s">
        <v>427</v>
      </c>
      <c r="F310" s="151" t="s">
        <v>13</v>
      </c>
      <c r="G310" s="114" t="s">
        <v>154</v>
      </c>
      <c r="H310" s="115">
        <v>44987</v>
      </c>
      <c r="I310" s="187" t="s">
        <v>923</v>
      </c>
      <c r="J310" s="118">
        <v>559.80999999999995</v>
      </c>
      <c r="K310" s="116">
        <v>9968.2099999999991</v>
      </c>
      <c r="L310" s="119">
        <v>139</v>
      </c>
      <c r="M310" s="151" t="s">
        <v>1466</v>
      </c>
      <c r="N310" s="188" t="s">
        <v>15</v>
      </c>
    </row>
    <row r="311" spans="1:14">
      <c r="A311" s="112">
        <f t="shared" si="4"/>
        <v>308</v>
      </c>
      <c r="B311" s="113" t="s">
        <v>28</v>
      </c>
      <c r="C311" s="113" t="s">
        <v>410</v>
      </c>
      <c r="D311" s="151" t="s">
        <v>16</v>
      </c>
      <c r="E311" s="186" t="s">
        <v>428</v>
      </c>
      <c r="F311" s="151" t="s">
        <v>13</v>
      </c>
      <c r="G311" s="114" t="s">
        <v>224</v>
      </c>
      <c r="H311" s="115"/>
      <c r="I311" s="189" t="s">
        <v>924</v>
      </c>
      <c r="J311" s="125">
        <v>312.82</v>
      </c>
      <c r="K311" s="116">
        <v>1997.89</v>
      </c>
      <c r="L311" s="119">
        <v>61</v>
      </c>
      <c r="M311" s="151" t="s">
        <v>1467</v>
      </c>
      <c r="N311" s="188" t="s">
        <v>449</v>
      </c>
    </row>
    <row r="312" spans="1:14">
      <c r="A312" s="112">
        <f t="shared" si="4"/>
        <v>309</v>
      </c>
      <c r="B312" s="113" t="s">
        <v>28</v>
      </c>
      <c r="C312" s="113" t="s">
        <v>21</v>
      </c>
      <c r="D312" s="151" t="s">
        <v>230</v>
      </c>
      <c r="E312" s="186" t="s">
        <v>429</v>
      </c>
      <c r="F312" s="151" t="s">
        <v>13</v>
      </c>
      <c r="G312" s="114" t="s">
        <v>136</v>
      </c>
      <c r="H312" s="115">
        <v>44778</v>
      </c>
      <c r="I312" s="189" t="s">
        <v>925</v>
      </c>
      <c r="J312" s="118">
        <v>628.4</v>
      </c>
      <c r="K312" s="116">
        <v>4543.43</v>
      </c>
      <c r="L312" s="119">
        <v>127</v>
      </c>
      <c r="M312" s="151" t="s">
        <v>1468</v>
      </c>
      <c r="N312" s="188" t="s">
        <v>449</v>
      </c>
    </row>
    <row r="313" spans="1:14">
      <c r="A313" s="112">
        <f t="shared" si="4"/>
        <v>310</v>
      </c>
      <c r="B313" s="113" t="s">
        <v>28</v>
      </c>
      <c r="C313" s="113" t="s">
        <v>21</v>
      </c>
      <c r="D313" s="151" t="s">
        <v>230</v>
      </c>
      <c r="E313" s="186" t="s">
        <v>430</v>
      </c>
      <c r="F313" s="151" t="s">
        <v>13</v>
      </c>
      <c r="G313" s="114" t="s">
        <v>136</v>
      </c>
      <c r="H313" s="115">
        <v>44903</v>
      </c>
      <c r="I313" s="189" t="s">
        <v>910</v>
      </c>
      <c r="J313" s="118">
        <v>585.5</v>
      </c>
      <c r="K313" s="116">
        <v>2070.85</v>
      </c>
      <c r="L313" s="119">
        <v>42</v>
      </c>
      <c r="M313" s="151" t="s">
        <v>1469</v>
      </c>
      <c r="N313" s="188" t="s">
        <v>449</v>
      </c>
    </row>
    <row r="314" spans="1:14">
      <c r="A314" s="112">
        <f t="shared" si="4"/>
        <v>311</v>
      </c>
      <c r="B314" s="113" t="s">
        <v>28</v>
      </c>
      <c r="C314" s="113" t="s">
        <v>410</v>
      </c>
      <c r="D314" s="151" t="s">
        <v>230</v>
      </c>
      <c r="E314" s="186" t="s">
        <v>431</v>
      </c>
      <c r="F314" s="151" t="s">
        <v>129</v>
      </c>
      <c r="G314" s="114" t="s">
        <v>44</v>
      </c>
      <c r="H314" s="115">
        <v>45064</v>
      </c>
      <c r="I314" s="189" t="s">
        <v>926</v>
      </c>
      <c r="J314" s="125">
        <v>5853.22</v>
      </c>
      <c r="K314" s="116">
        <v>22134.77</v>
      </c>
      <c r="L314" s="119">
        <v>301</v>
      </c>
      <c r="M314" s="151" t="s">
        <v>1470</v>
      </c>
      <c r="N314" s="188" t="s">
        <v>1453</v>
      </c>
    </row>
    <row r="315" spans="1:14">
      <c r="A315" s="112">
        <f t="shared" si="4"/>
        <v>312</v>
      </c>
      <c r="B315" s="113" t="s">
        <v>28</v>
      </c>
      <c r="C315" s="113" t="s">
        <v>432</v>
      </c>
      <c r="D315" s="151" t="s">
        <v>16</v>
      </c>
      <c r="E315" s="186" t="s">
        <v>433</v>
      </c>
      <c r="F315" s="151" t="s">
        <v>129</v>
      </c>
      <c r="G315" s="114" t="s">
        <v>61</v>
      </c>
      <c r="H315" s="115">
        <v>44384</v>
      </c>
      <c r="I315" s="189" t="s">
        <v>919</v>
      </c>
      <c r="J315" s="125">
        <v>293.98</v>
      </c>
      <c r="K315" s="116">
        <v>1843.53</v>
      </c>
      <c r="L315" s="119">
        <v>54</v>
      </c>
      <c r="M315" s="151" t="s">
        <v>1471</v>
      </c>
      <c r="N315" s="188" t="s">
        <v>1453</v>
      </c>
    </row>
    <row r="316" spans="1:14">
      <c r="A316" s="112">
        <f t="shared" si="4"/>
        <v>313</v>
      </c>
      <c r="B316" s="113" t="s">
        <v>28</v>
      </c>
      <c r="C316" s="113" t="s">
        <v>410</v>
      </c>
      <c r="D316" s="151" t="s">
        <v>230</v>
      </c>
      <c r="E316" s="186" t="s">
        <v>434</v>
      </c>
      <c r="F316" s="151" t="s">
        <v>129</v>
      </c>
      <c r="G316" s="114" t="s">
        <v>435</v>
      </c>
      <c r="H316" s="190">
        <v>44895</v>
      </c>
      <c r="I316" s="189" t="s">
        <v>927</v>
      </c>
      <c r="J316" s="118">
        <v>591</v>
      </c>
      <c r="K316" s="116">
        <v>5971.04</v>
      </c>
      <c r="L316" s="119">
        <v>140</v>
      </c>
      <c r="M316" s="151" t="s">
        <v>1472</v>
      </c>
      <c r="N316" s="188" t="s">
        <v>449</v>
      </c>
    </row>
    <row r="317" spans="1:14">
      <c r="A317" s="112">
        <f t="shared" si="4"/>
        <v>314</v>
      </c>
      <c r="B317" s="113" t="s">
        <v>28</v>
      </c>
      <c r="C317" s="113" t="s">
        <v>410</v>
      </c>
      <c r="D317" s="151" t="s">
        <v>230</v>
      </c>
      <c r="E317" s="186" t="s">
        <v>436</v>
      </c>
      <c r="F317" s="151" t="s">
        <v>13</v>
      </c>
      <c r="G317" s="114" t="s">
        <v>136</v>
      </c>
      <c r="H317" s="115">
        <v>44522</v>
      </c>
      <c r="I317" s="187" t="s">
        <v>928</v>
      </c>
      <c r="J317" s="125">
        <v>498</v>
      </c>
      <c r="K317" s="116">
        <v>2994.06</v>
      </c>
      <c r="L317" s="119">
        <v>100</v>
      </c>
      <c r="M317" s="151" t="s">
        <v>1473</v>
      </c>
      <c r="N317" s="188" t="s">
        <v>15</v>
      </c>
    </row>
    <row r="318" spans="1:14" ht="27">
      <c r="A318" s="112">
        <f t="shared" si="4"/>
        <v>315</v>
      </c>
      <c r="B318" s="113" t="s">
        <v>28</v>
      </c>
      <c r="C318" s="113" t="s">
        <v>410</v>
      </c>
      <c r="D318" s="151" t="s">
        <v>16</v>
      </c>
      <c r="E318" s="186" t="s">
        <v>437</v>
      </c>
      <c r="F318" s="151" t="s">
        <v>13</v>
      </c>
      <c r="G318" s="114" t="s">
        <v>44</v>
      </c>
      <c r="H318" s="115">
        <v>44440</v>
      </c>
      <c r="I318" s="187" t="s">
        <v>929</v>
      </c>
      <c r="J318" s="125">
        <v>1672</v>
      </c>
      <c r="K318" s="116">
        <v>18424.34</v>
      </c>
      <c r="L318" s="119">
        <v>232</v>
      </c>
      <c r="M318" s="151" t="s">
        <v>1474</v>
      </c>
      <c r="N318" s="188" t="s">
        <v>449</v>
      </c>
    </row>
    <row r="319" spans="1:14">
      <c r="A319" s="112">
        <f t="shared" si="4"/>
        <v>316</v>
      </c>
      <c r="B319" s="113" t="s">
        <v>28</v>
      </c>
      <c r="C319" s="113" t="s">
        <v>410</v>
      </c>
      <c r="D319" s="151" t="s">
        <v>327</v>
      </c>
      <c r="E319" s="151" t="s">
        <v>438</v>
      </c>
      <c r="F319" s="151" t="s">
        <v>38</v>
      </c>
      <c r="G319" s="114" t="s">
        <v>44</v>
      </c>
      <c r="H319" s="190" t="s">
        <v>704</v>
      </c>
      <c r="I319" s="187" t="s">
        <v>930</v>
      </c>
      <c r="J319" s="125">
        <v>3284.5</v>
      </c>
      <c r="K319" s="116">
        <v>45510.23</v>
      </c>
      <c r="L319" s="119">
        <v>213</v>
      </c>
      <c r="M319" s="151" t="s">
        <v>1475</v>
      </c>
      <c r="N319" s="188" t="s">
        <v>449</v>
      </c>
    </row>
    <row r="320" spans="1:14">
      <c r="A320" s="112">
        <f t="shared" si="4"/>
        <v>317</v>
      </c>
      <c r="B320" s="113" t="s">
        <v>28</v>
      </c>
      <c r="C320" s="113" t="s">
        <v>410</v>
      </c>
      <c r="D320" s="151" t="s">
        <v>167</v>
      </c>
      <c r="E320" s="191" t="s">
        <v>439</v>
      </c>
      <c r="F320" s="151" t="s">
        <v>38</v>
      </c>
      <c r="G320" s="154" t="s">
        <v>15</v>
      </c>
      <c r="H320" s="190" t="s">
        <v>658</v>
      </c>
      <c r="I320" s="187" t="s">
        <v>910</v>
      </c>
      <c r="J320" s="118">
        <v>160.30000000000001</v>
      </c>
      <c r="K320" s="116">
        <v>860.92</v>
      </c>
      <c r="L320" s="119">
        <v>28</v>
      </c>
      <c r="M320" s="151" t="s">
        <v>1476</v>
      </c>
      <c r="N320" s="188" t="s">
        <v>449</v>
      </c>
    </row>
    <row r="321" spans="1:14">
      <c r="A321" s="112">
        <f t="shared" si="4"/>
        <v>318</v>
      </c>
      <c r="B321" s="113" t="s">
        <v>28</v>
      </c>
      <c r="C321" s="113" t="s">
        <v>21</v>
      </c>
      <c r="D321" s="151" t="s">
        <v>165</v>
      </c>
      <c r="E321" s="191" t="s">
        <v>440</v>
      </c>
      <c r="F321" s="151" t="s">
        <v>38</v>
      </c>
      <c r="G321" s="154" t="s">
        <v>409</v>
      </c>
      <c r="H321" s="190" t="s">
        <v>449</v>
      </c>
      <c r="I321" s="187" t="s">
        <v>910</v>
      </c>
      <c r="J321" s="118">
        <v>173.49</v>
      </c>
      <c r="K321" s="116">
        <v>956</v>
      </c>
      <c r="L321" s="119">
        <v>36</v>
      </c>
      <c r="M321" s="151" t="s">
        <v>1477</v>
      </c>
      <c r="N321" s="188" t="s">
        <v>1453</v>
      </c>
    </row>
    <row r="322" spans="1:14">
      <c r="A322" s="112">
        <f t="shared" si="4"/>
        <v>319</v>
      </c>
      <c r="B322" s="113" t="s">
        <v>28</v>
      </c>
      <c r="C322" s="113" t="s">
        <v>410</v>
      </c>
      <c r="D322" s="151" t="s">
        <v>165</v>
      </c>
      <c r="E322" s="191" t="s">
        <v>441</v>
      </c>
      <c r="F322" s="151" t="s">
        <v>38</v>
      </c>
      <c r="G322" s="154" t="s">
        <v>409</v>
      </c>
      <c r="H322" s="190" t="s">
        <v>666</v>
      </c>
      <c r="I322" s="187" t="s">
        <v>931</v>
      </c>
      <c r="J322" s="118">
        <v>294.2</v>
      </c>
      <c r="K322" s="116">
        <v>234.71</v>
      </c>
      <c r="L322" s="119">
        <v>21</v>
      </c>
      <c r="M322" s="151" t="s">
        <v>1478</v>
      </c>
      <c r="N322" s="188" t="s">
        <v>449</v>
      </c>
    </row>
    <row r="323" spans="1:14">
      <c r="A323" s="112">
        <f t="shared" si="4"/>
        <v>320</v>
      </c>
      <c r="B323" s="113" t="s">
        <v>28</v>
      </c>
      <c r="C323" s="113" t="s">
        <v>410</v>
      </c>
      <c r="D323" s="151" t="s">
        <v>165</v>
      </c>
      <c r="E323" s="191" t="s">
        <v>442</v>
      </c>
      <c r="F323" s="151" t="s">
        <v>38</v>
      </c>
      <c r="G323" s="154" t="s">
        <v>409</v>
      </c>
      <c r="H323" s="190" t="s">
        <v>449</v>
      </c>
      <c r="I323" s="187" t="s">
        <v>916</v>
      </c>
      <c r="J323" s="118">
        <v>345</v>
      </c>
      <c r="K323" s="116">
        <v>1481</v>
      </c>
      <c r="L323" s="119">
        <v>30</v>
      </c>
      <c r="M323" s="151" t="s">
        <v>1479</v>
      </c>
      <c r="N323" s="188" t="s">
        <v>449</v>
      </c>
    </row>
    <row r="324" spans="1:14">
      <c r="A324" s="112">
        <f t="shared" si="4"/>
        <v>321</v>
      </c>
      <c r="B324" s="113" t="s">
        <v>28</v>
      </c>
      <c r="C324" s="113" t="s">
        <v>21</v>
      </c>
      <c r="D324" s="151" t="s">
        <v>167</v>
      </c>
      <c r="E324" s="191" t="s">
        <v>443</v>
      </c>
      <c r="F324" s="151" t="s">
        <v>38</v>
      </c>
      <c r="G324" s="154" t="s">
        <v>15</v>
      </c>
      <c r="H324" s="190" t="s">
        <v>15</v>
      </c>
      <c r="I324" s="187" t="s">
        <v>932</v>
      </c>
      <c r="J324" s="118">
        <v>341.9</v>
      </c>
      <c r="K324" s="116">
        <v>151.96</v>
      </c>
      <c r="L324" s="119">
        <v>10</v>
      </c>
      <c r="M324" s="151" t="s">
        <v>1480</v>
      </c>
      <c r="N324" s="188" t="s">
        <v>449</v>
      </c>
    </row>
    <row r="325" spans="1:14">
      <c r="A325" s="112">
        <f t="shared" si="4"/>
        <v>322</v>
      </c>
      <c r="B325" s="113" t="s">
        <v>28</v>
      </c>
      <c r="C325" s="113" t="s">
        <v>432</v>
      </c>
      <c r="D325" s="151" t="s">
        <v>167</v>
      </c>
      <c r="E325" s="191" t="s">
        <v>444</v>
      </c>
      <c r="F325" s="151" t="s">
        <v>38</v>
      </c>
      <c r="G325" s="154" t="s">
        <v>409</v>
      </c>
      <c r="H325" s="190" t="s">
        <v>666</v>
      </c>
      <c r="I325" s="187" t="s">
        <v>933</v>
      </c>
      <c r="J325" s="118">
        <v>244.6</v>
      </c>
      <c r="K325" s="116">
        <v>292.8</v>
      </c>
      <c r="L325" s="119">
        <v>19</v>
      </c>
      <c r="M325" s="151" t="s">
        <v>1481</v>
      </c>
      <c r="N325" s="188" t="s">
        <v>1453</v>
      </c>
    </row>
    <row r="326" spans="1:14">
      <c r="A326" s="112">
        <f t="shared" ref="A326:A389" si="5">A325+1</f>
        <v>323</v>
      </c>
      <c r="B326" s="113" t="s">
        <v>28</v>
      </c>
      <c r="C326" s="113" t="s">
        <v>410</v>
      </c>
      <c r="D326" s="151" t="s">
        <v>167</v>
      </c>
      <c r="E326" s="191" t="s">
        <v>445</v>
      </c>
      <c r="F326" s="151" t="s">
        <v>38</v>
      </c>
      <c r="G326" s="154" t="s">
        <v>409</v>
      </c>
      <c r="H326" s="190" t="s">
        <v>658</v>
      </c>
      <c r="I326" s="187" t="s">
        <v>916</v>
      </c>
      <c r="J326" s="118">
        <v>388.1</v>
      </c>
      <c r="K326" s="116">
        <v>1353.48</v>
      </c>
      <c r="L326" s="119">
        <v>30</v>
      </c>
      <c r="M326" s="151" t="s">
        <v>1482</v>
      </c>
      <c r="N326" s="188" t="s">
        <v>15</v>
      </c>
    </row>
    <row r="327" spans="1:14">
      <c r="A327" s="112">
        <f t="shared" si="5"/>
        <v>324</v>
      </c>
      <c r="B327" s="113" t="s">
        <v>28</v>
      </c>
      <c r="C327" s="113" t="s">
        <v>21</v>
      </c>
      <c r="D327" s="151" t="s">
        <v>167</v>
      </c>
      <c r="E327" s="191" t="s">
        <v>446</v>
      </c>
      <c r="F327" s="151" t="s">
        <v>38</v>
      </c>
      <c r="G327" s="154" t="s">
        <v>15</v>
      </c>
      <c r="H327" s="190" t="s">
        <v>658</v>
      </c>
      <c r="I327" s="187" t="s">
        <v>934</v>
      </c>
      <c r="J327" s="118">
        <v>458.2</v>
      </c>
      <c r="K327" s="116">
        <v>385.19</v>
      </c>
      <c r="L327" s="119">
        <v>19</v>
      </c>
      <c r="M327" s="151" t="s">
        <v>1483</v>
      </c>
      <c r="N327" s="188" t="s">
        <v>449</v>
      </c>
    </row>
    <row r="328" spans="1:14">
      <c r="A328" s="112">
        <f t="shared" si="5"/>
        <v>325</v>
      </c>
      <c r="B328" s="113" t="s">
        <v>28</v>
      </c>
      <c r="C328" s="113" t="s">
        <v>410</v>
      </c>
      <c r="D328" s="151" t="s">
        <v>165</v>
      </c>
      <c r="E328" s="191" t="s">
        <v>447</v>
      </c>
      <c r="F328" s="151" t="s">
        <v>38</v>
      </c>
      <c r="G328" s="154" t="s">
        <v>15</v>
      </c>
      <c r="H328" s="190" t="s">
        <v>658</v>
      </c>
      <c r="I328" s="187" t="s">
        <v>935</v>
      </c>
      <c r="J328" s="145">
        <v>275.7</v>
      </c>
      <c r="K328" s="116">
        <v>406.93</v>
      </c>
      <c r="L328" s="119">
        <v>14</v>
      </c>
      <c r="M328" s="151" t="s">
        <v>1484</v>
      </c>
      <c r="N328" s="188" t="s">
        <v>449</v>
      </c>
    </row>
    <row r="329" spans="1:14" ht="27">
      <c r="A329" s="112">
        <f t="shared" si="5"/>
        <v>326</v>
      </c>
      <c r="B329" s="113" t="s">
        <v>28</v>
      </c>
      <c r="C329" s="113" t="s">
        <v>21</v>
      </c>
      <c r="D329" s="151" t="s">
        <v>165</v>
      </c>
      <c r="E329" s="191" t="s">
        <v>448</v>
      </c>
      <c r="F329" s="151" t="s">
        <v>38</v>
      </c>
      <c r="G329" s="154" t="s">
        <v>449</v>
      </c>
      <c r="H329" s="190" t="s">
        <v>658</v>
      </c>
      <c r="I329" s="189" t="s">
        <v>936</v>
      </c>
      <c r="J329" s="118">
        <v>530.4</v>
      </c>
      <c r="K329" s="116">
        <v>348.6</v>
      </c>
      <c r="L329" s="119">
        <v>13</v>
      </c>
      <c r="M329" s="151" t="s">
        <v>1485</v>
      </c>
      <c r="N329" s="188" t="s">
        <v>449</v>
      </c>
    </row>
    <row r="330" spans="1:14">
      <c r="A330" s="112">
        <f t="shared" si="5"/>
        <v>327</v>
      </c>
      <c r="B330" s="113" t="s">
        <v>28</v>
      </c>
      <c r="C330" s="113" t="s">
        <v>432</v>
      </c>
      <c r="D330" s="151" t="s">
        <v>165</v>
      </c>
      <c r="E330" s="191" t="s">
        <v>450</v>
      </c>
      <c r="F330" s="151" t="s">
        <v>38</v>
      </c>
      <c r="G330" s="154" t="s">
        <v>15</v>
      </c>
      <c r="H330" s="190" t="s">
        <v>15</v>
      </c>
      <c r="I330" s="189" t="s">
        <v>937</v>
      </c>
      <c r="J330" s="118">
        <v>302.60000000000002</v>
      </c>
      <c r="K330" s="116">
        <v>2507</v>
      </c>
      <c r="L330" s="119">
        <v>101</v>
      </c>
      <c r="M330" s="151" t="s">
        <v>1486</v>
      </c>
      <c r="N330" s="188" t="s">
        <v>449</v>
      </c>
    </row>
    <row r="331" spans="1:14">
      <c r="A331" s="112">
        <f t="shared" si="5"/>
        <v>328</v>
      </c>
      <c r="B331" s="113" t="s">
        <v>28</v>
      </c>
      <c r="C331" s="113" t="s">
        <v>432</v>
      </c>
      <c r="D331" s="151" t="s">
        <v>165</v>
      </c>
      <c r="E331" s="191" t="s">
        <v>451</v>
      </c>
      <c r="F331" s="151" t="s">
        <v>38</v>
      </c>
      <c r="G331" s="154" t="s">
        <v>409</v>
      </c>
      <c r="H331" s="190" t="s">
        <v>658</v>
      </c>
      <c r="I331" s="192" t="s">
        <v>938</v>
      </c>
      <c r="J331" s="116">
        <v>458.2</v>
      </c>
      <c r="K331" s="116">
        <v>259.27</v>
      </c>
      <c r="L331" s="119">
        <v>9</v>
      </c>
      <c r="M331" s="151" t="s">
        <v>1487</v>
      </c>
      <c r="N331" s="188" t="s">
        <v>449</v>
      </c>
    </row>
    <row r="332" spans="1:14">
      <c r="A332" s="112">
        <f t="shared" si="5"/>
        <v>329</v>
      </c>
      <c r="B332" s="113" t="s">
        <v>28</v>
      </c>
      <c r="C332" s="113" t="s">
        <v>410</v>
      </c>
      <c r="D332" s="151" t="s">
        <v>165</v>
      </c>
      <c r="E332" s="191" t="s">
        <v>452</v>
      </c>
      <c r="F332" s="151" t="s">
        <v>38</v>
      </c>
      <c r="G332" s="154" t="s">
        <v>449</v>
      </c>
      <c r="H332" s="190" t="s">
        <v>449</v>
      </c>
      <c r="I332" s="192" t="s">
        <v>939</v>
      </c>
      <c r="J332" s="116">
        <v>458.2</v>
      </c>
      <c r="K332" s="116">
        <v>259.27</v>
      </c>
      <c r="L332" s="119">
        <v>9</v>
      </c>
      <c r="M332" s="151" t="s">
        <v>1488</v>
      </c>
      <c r="N332" s="188" t="s">
        <v>449</v>
      </c>
    </row>
    <row r="333" spans="1:14">
      <c r="A333" s="112">
        <f t="shared" si="5"/>
        <v>330</v>
      </c>
      <c r="B333" s="113" t="s">
        <v>28</v>
      </c>
      <c r="C333" s="113" t="s">
        <v>410</v>
      </c>
      <c r="D333" s="151" t="s">
        <v>255</v>
      </c>
      <c r="E333" s="191" t="s">
        <v>453</v>
      </c>
      <c r="F333" s="151" t="s">
        <v>38</v>
      </c>
      <c r="G333" s="154" t="s">
        <v>15</v>
      </c>
      <c r="H333" s="190" t="s">
        <v>449</v>
      </c>
      <c r="I333" s="192" t="s">
        <v>940</v>
      </c>
      <c r="J333" s="116">
        <v>458.2</v>
      </c>
      <c r="K333" s="116">
        <v>259.27</v>
      </c>
      <c r="L333" s="119">
        <v>9</v>
      </c>
      <c r="M333" s="151" t="s">
        <v>1489</v>
      </c>
      <c r="N333" s="188" t="s">
        <v>449</v>
      </c>
    </row>
    <row r="334" spans="1:14" ht="27">
      <c r="A334" s="112">
        <f t="shared" si="5"/>
        <v>331</v>
      </c>
      <c r="B334" s="113" t="s">
        <v>28</v>
      </c>
      <c r="C334" s="113" t="s">
        <v>21</v>
      </c>
      <c r="D334" s="151" t="s">
        <v>165</v>
      </c>
      <c r="E334" s="191" t="s">
        <v>454</v>
      </c>
      <c r="F334" s="151" t="s">
        <v>38</v>
      </c>
      <c r="G334" s="154" t="s">
        <v>449</v>
      </c>
      <c r="H334" s="190" t="s">
        <v>658</v>
      </c>
      <c r="I334" s="121" t="s">
        <v>941</v>
      </c>
      <c r="J334" s="116">
        <v>112.4</v>
      </c>
      <c r="K334" s="116">
        <v>365.04</v>
      </c>
      <c r="L334" s="119">
        <v>17</v>
      </c>
      <c r="M334" s="151" t="s">
        <v>1490</v>
      </c>
      <c r="N334" s="188" t="s">
        <v>449</v>
      </c>
    </row>
    <row r="335" spans="1:14" ht="27">
      <c r="A335" s="112">
        <f t="shared" si="5"/>
        <v>332</v>
      </c>
      <c r="B335" s="113" t="s">
        <v>28</v>
      </c>
      <c r="C335" s="113" t="s">
        <v>432</v>
      </c>
      <c r="D335" s="151" t="s">
        <v>165</v>
      </c>
      <c r="E335" s="191" t="s">
        <v>455</v>
      </c>
      <c r="F335" s="151" t="s">
        <v>129</v>
      </c>
      <c r="G335" s="154" t="s">
        <v>409</v>
      </c>
      <c r="H335" s="190" t="s">
        <v>658</v>
      </c>
      <c r="I335" s="113" t="s">
        <v>942</v>
      </c>
      <c r="J335" s="116">
        <v>56.2</v>
      </c>
      <c r="K335" s="116">
        <v>42.98</v>
      </c>
      <c r="L335" s="117">
        <v>2</v>
      </c>
      <c r="M335" s="126" t="s">
        <v>1491</v>
      </c>
      <c r="N335" s="188" t="s">
        <v>449</v>
      </c>
    </row>
    <row r="336" spans="1:14" ht="27">
      <c r="A336" s="112">
        <f t="shared" si="5"/>
        <v>333</v>
      </c>
      <c r="B336" s="113" t="s">
        <v>28</v>
      </c>
      <c r="C336" s="113" t="s">
        <v>410</v>
      </c>
      <c r="D336" s="151" t="s">
        <v>255</v>
      </c>
      <c r="E336" s="191" t="s">
        <v>456</v>
      </c>
      <c r="F336" s="151" t="s">
        <v>375</v>
      </c>
      <c r="G336" s="154" t="s">
        <v>409</v>
      </c>
      <c r="H336" s="190" t="s">
        <v>449</v>
      </c>
      <c r="I336" s="113" t="s">
        <v>943</v>
      </c>
      <c r="J336" s="116">
        <v>458.2</v>
      </c>
      <c r="K336" s="116">
        <v>518.08000000000004</v>
      </c>
      <c r="L336" s="117">
        <v>19</v>
      </c>
      <c r="M336" s="126" t="s">
        <v>1492</v>
      </c>
      <c r="N336" s="188" t="s">
        <v>15</v>
      </c>
    </row>
    <row r="337" spans="1:14">
      <c r="A337" s="112">
        <f t="shared" si="5"/>
        <v>334</v>
      </c>
      <c r="B337" s="121" t="s">
        <v>126</v>
      </c>
      <c r="C337" s="121" t="s">
        <v>34</v>
      </c>
      <c r="D337" s="121" t="s">
        <v>16</v>
      </c>
      <c r="E337" s="120" t="s">
        <v>457</v>
      </c>
      <c r="F337" s="121" t="s">
        <v>375</v>
      </c>
      <c r="G337" s="113" t="s">
        <v>55</v>
      </c>
      <c r="H337" s="115">
        <v>44328</v>
      </c>
      <c r="I337" s="120" t="s">
        <v>944</v>
      </c>
      <c r="J337" s="118"/>
      <c r="K337" s="118">
        <v>46501</v>
      </c>
      <c r="L337" s="119">
        <v>462</v>
      </c>
      <c r="M337" s="121" t="s">
        <v>1493</v>
      </c>
      <c r="N337" s="121"/>
    </row>
    <row r="338" spans="1:14" ht="27">
      <c r="A338" s="112">
        <f t="shared" si="5"/>
        <v>335</v>
      </c>
      <c r="B338" s="121" t="s">
        <v>26</v>
      </c>
      <c r="C338" s="121" t="s">
        <v>34</v>
      </c>
      <c r="D338" s="121" t="s">
        <v>230</v>
      </c>
      <c r="E338" s="120" t="s">
        <v>458</v>
      </c>
      <c r="F338" s="121" t="s">
        <v>375</v>
      </c>
      <c r="G338" s="114" t="s">
        <v>44</v>
      </c>
      <c r="H338" s="115">
        <v>44557</v>
      </c>
      <c r="I338" s="120" t="s">
        <v>945</v>
      </c>
      <c r="J338" s="118"/>
      <c r="K338" s="118">
        <v>27476</v>
      </c>
      <c r="L338" s="119">
        <v>204</v>
      </c>
      <c r="M338" s="121" t="s">
        <v>1494</v>
      </c>
      <c r="N338" s="121"/>
    </row>
    <row r="339" spans="1:14" ht="27">
      <c r="A339" s="112">
        <f t="shared" si="5"/>
        <v>336</v>
      </c>
      <c r="B339" s="121" t="s">
        <v>126</v>
      </c>
      <c r="C339" s="121" t="s">
        <v>34</v>
      </c>
      <c r="D339" s="121" t="s">
        <v>230</v>
      </c>
      <c r="E339" s="120" t="s">
        <v>459</v>
      </c>
      <c r="F339" s="121" t="s">
        <v>13</v>
      </c>
      <c r="G339" s="114" t="s">
        <v>44</v>
      </c>
      <c r="H339" s="115">
        <v>44384</v>
      </c>
      <c r="I339" s="120" t="s">
        <v>946</v>
      </c>
      <c r="J339" s="118"/>
      <c r="K339" s="118">
        <v>20569.5</v>
      </c>
      <c r="L339" s="119">
        <v>375</v>
      </c>
      <c r="M339" s="121" t="s">
        <v>1495</v>
      </c>
      <c r="N339" s="121"/>
    </row>
    <row r="340" spans="1:14" ht="27">
      <c r="A340" s="112">
        <f t="shared" si="5"/>
        <v>337</v>
      </c>
      <c r="B340" s="121" t="s">
        <v>126</v>
      </c>
      <c r="C340" s="121" t="s">
        <v>34</v>
      </c>
      <c r="D340" s="121" t="s">
        <v>230</v>
      </c>
      <c r="E340" s="120" t="s">
        <v>460</v>
      </c>
      <c r="F340" s="121" t="s">
        <v>375</v>
      </c>
      <c r="G340" s="121" t="s">
        <v>57</v>
      </c>
      <c r="H340" s="115">
        <v>45196</v>
      </c>
      <c r="I340" s="120" t="s">
        <v>947</v>
      </c>
      <c r="J340" s="118"/>
      <c r="K340" s="118">
        <v>14134.9</v>
      </c>
      <c r="L340" s="119">
        <v>183</v>
      </c>
      <c r="M340" s="121" t="s">
        <v>1496</v>
      </c>
      <c r="N340" s="121"/>
    </row>
    <row r="341" spans="1:14">
      <c r="A341" s="112">
        <f t="shared" si="5"/>
        <v>338</v>
      </c>
      <c r="B341" s="121" t="s">
        <v>126</v>
      </c>
      <c r="C341" s="121" t="s">
        <v>25</v>
      </c>
      <c r="D341" s="121" t="s">
        <v>418</v>
      </c>
      <c r="E341" s="120" t="s">
        <v>461</v>
      </c>
      <c r="F341" s="121" t="s">
        <v>13</v>
      </c>
      <c r="G341" s="121" t="s">
        <v>462</v>
      </c>
      <c r="H341" s="115"/>
      <c r="I341" s="120" t="s">
        <v>948</v>
      </c>
      <c r="J341" s="118"/>
      <c r="K341" s="118">
        <v>6601.21</v>
      </c>
      <c r="L341" s="119">
        <v>126</v>
      </c>
      <c r="M341" s="121" t="s">
        <v>1497</v>
      </c>
      <c r="N341" s="121"/>
    </row>
    <row r="342" spans="1:14">
      <c r="A342" s="112">
        <f t="shared" si="5"/>
        <v>339</v>
      </c>
      <c r="B342" s="121" t="s">
        <v>126</v>
      </c>
      <c r="C342" s="121" t="s">
        <v>34</v>
      </c>
      <c r="D342" s="121" t="s">
        <v>16</v>
      </c>
      <c r="E342" s="120" t="s">
        <v>463</v>
      </c>
      <c r="F342" s="121" t="s">
        <v>129</v>
      </c>
      <c r="G342" s="114" t="s">
        <v>44</v>
      </c>
      <c r="H342" s="115">
        <v>45008</v>
      </c>
      <c r="I342" s="120" t="s">
        <v>949</v>
      </c>
      <c r="J342" s="118"/>
      <c r="K342" s="118">
        <v>25608</v>
      </c>
      <c r="L342" s="119">
        <v>408</v>
      </c>
      <c r="M342" s="121" t="s">
        <v>1498</v>
      </c>
      <c r="N342" s="121"/>
    </row>
    <row r="343" spans="1:14">
      <c r="A343" s="112">
        <f t="shared" si="5"/>
        <v>340</v>
      </c>
      <c r="B343" s="121" t="s">
        <v>35</v>
      </c>
      <c r="C343" s="121" t="s">
        <v>464</v>
      </c>
      <c r="D343" s="121" t="s">
        <v>16</v>
      </c>
      <c r="E343" s="120" t="s">
        <v>465</v>
      </c>
      <c r="F343" s="121" t="s">
        <v>13</v>
      </c>
      <c r="G343" s="121" t="s">
        <v>154</v>
      </c>
      <c r="H343" s="115">
        <v>45035</v>
      </c>
      <c r="I343" s="120" t="s">
        <v>950</v>
      </c>
      <c r="J343" s="118"/>
      <c r="K343" s="118">
        <v>8871.73</v>
      </c>
      <c r="L343" s="119">
        <v>219</v>
      </c>
      <c r="M343" s="121" t="s">
        <v>1499</v>
      </c>
      <c r="N343" s="121"/>
    </row>
    <row r="344" spans="1:14">
      <c r="A344" s="112">
        <f t="shared" si="5"/>
        <v>341</v>
      </c>
      <c r="B344" s="121" t="s">
        <v>35</v>
      </c>
      <c r="C344" s="121" t="s">
        <v>34</v>
      </c>
      <c r="D344" s="121" t="s">
        <v>230</v>
      </c>
      <c r="E344" s="120" t="s">
        <v>466</v>
      </c>
      <c r="F344" s="121" t="s">
        <v>375</v>
      </c>
      <c r="G344" s="121" t="s">
        <v>435</v>
      </c>
      <c r="H344" s="115">
        <v>44924</v>
      </c>
      <c r="I344" s="120" t="s">
        <v>951</v>
      </c>
      <c r="J344" s="118"/>
      <c r="K344" s="118">
        <v>6814</v>
      </c>
      <c r="L344" s="119">
        <v>144</v>
      </c>
      <c r="M344" s="121" t="s">
        <v>1500</v>
      </c>
      <c r="N344" s="121"/>
    </row>
    <row r="345" spans="1:14">
      <c r="A345" s="112">
        <f t="shared" si="5"/>
        <v>342</v>
      </c>
      <c r="B345" s="121" t="s">
        <v>35</v>
      </c>
      <c r="C345" s="121" t="s">
        <v>34</v>
      </c>
      <c r="D345" s="121" t="s">
        <v>467</v>
      </c>
      <c r="E345" s="120" t="s">
        <v>468</v>
      </c>
      <c r="F345" s="121" t="s">
        <v>375</v>
      </c>
      <c r="G345" s="113" t="s">
        <v>55</v>
      </c>
      <c r="H345" s="115">
        <v>44704</v>
      </c>
      <c r="I345" s="120" t="s">
        <v>952</v>
      </c>
      <c r="J345" s="118"/>
      <c r="K345" s="118">
        <v>19996</v>
      </c>
      <c r="L345" s="119">
        <v>192</v>
      </c>
      <c r="M345" s="121" t="s">
        <v>1501</v>
      </c>
      <c r="N345" s="121"/>
    </row>
    <row r="346" spans="1:14">
      <c r="A346" s="112">
        <f t="shared" si="5"/>
        <v>343</v>
      </c>
      <c r="B346" s="121" t="s">
        <v>26</v>
      </c>
      <c r="C346" s="121" t="s">
        <v>464</v>
      </c>
      <c r="D346" s="121" t="s">
        <v>418</v>
      </c>
      <c r="E346" s="120" t="s">
        <v>469</v>
      </c>
      <c r="F346" s="121" t="s">
        <v>375</v>
      </c>
      <c r="G346" s="113" t="s">
        <v>149</v>
      </c>
      <c r="H346" s="115">
        <v>44708</v>
      </c>
      <c r="I346" s="120" t="s">
        <v>952</v>
      </c>
      <c r="J346" s="118"/>
      <c r="K346" s="118">
        <v>24505</v>
      </c>
      <c r="L346" s="119">
        <v>331</v>
      </c>
      <c r="M346" s="121" t="s">
        <v>1501</v>
      </c>
      <c r="N346" s="121"/>
    </row>
    <row r="347" spans="1:14">
      <c r="A347" s="112">
        <f t="shared" si="5"/>
        <v>344</v>
      </c>
      <c r="B347" s="121" t="s">
        <v>35</v>
      </c>
      <c r="C347" s="121" t="s">
        <v>464</v>
      </c>
      <c r="D347" s="121" t="s">
        <v>418</v>
      </c>
      <c r="E347" s="120" t="s">
        <v>470</v>
      </c>
      <c r="F347" s="121" t="s">
        <v>13</v>
      </c>
      <c r="G347" s="121" t="s">
        <v>154</v>
      </c>
      <c r="H347" s="115">
        <v>44830</v>
      </c>
      <c r="I347" s="120" t="s">
        <v>953</v>
      </c>
      <c r="J347" s="118"/>
      <c r="K347" s="118">
        <v>9429</v>
      </c>
      <c r="L347" s="119">
        <v>186</v>
      </c>
      <c r="M347" s="121" t="s">
        <v>1502</v>
      </c>
      <c r="N347" s="121"/>
    </row>
    <row r="348" spans="1:14">
      <c r="A348" s="112">
        <f t="shared" si="5"/>
        <v>345</v>
      </c>
      <c r="B348" s="121" t="s">
        <v>35</v>
      </c>
      <c r="C348" s="121" t="s">
        <v>34</v>
      </c>
      <c r="D348" s="121" t="s">
        <v>230</v>
      </c>
      <c r="E348" s="120" t="s">
        <v>471</v>
      </c>
      <c r="F348" s="121" t="s">
        <v>375</v>
      </c>
      <c r="G348" s="121" t="s">
        <v>462</v>
      </c>
      <c r="H348" s="115"/>
      <c r="I348" s="120" t="s">
        <v>954</v>
      </c>
      <c r="J348" s="118"/>
      <c r="K348" s="118">
        <v>2215</v>
      </c>
      <c r="L348" s="119">
        <v>50</v>
      </c>
      <c r="M348" s="121" t="s">
        <v>1503</v>
      </c>
      <c r="N348" s="121"/>
    </row>
    <row r="349" spans="1:14">
      <c r="A349" s="112">
        <f t="shared" si="5"/>
        <v>346</v>
      </c>
      <c r="B349" s="121" t="s">
        <v>126</v>
      </c>
      <c r="C349" s="121" t="s">
        <v>34</v>
      </c>
      <c r="D349" s="121" t="s">
        <v>16</v>
      </c>
      <c r="E349" s="120" t="s">
        <v>472</v>
      </c>
      <c r="F349" s="121" t="s">
        <v>129</v>
      </c>
      <c r="G349" s="121" t="s">
        <v>57</v>
      </c>
      <c r="H349" s="115" t="s">
        <v>705</v>
      </c>
      <c r="I349" s="120" t="s">
        <v>955</v>
      </c>
      <c r="J349" s="118"/>
      <c r="K349" s="118">
        <v>2932.36</v>
      </c>
      <c r="L349" s="119">
        <v>64</v>
      </c>
      <c r="M349" s="121" t="s">
        <v>1504</v>
      </c>
      <c r="N349" s="121"/>
    </row>
    <row r="350" spans="1:14">
      <c r="A350" s="112">
        <f t="shared" si="5"/>
        <v>347</v>
      </c>
      <c r="B350" s="121" t="s">
        <v>126</v>
      </c>
      <c r="C350" s="121" t="s">
        <v>34</v>
      </c>
      <c r="D350" s="121" t="s">
        <v>16</v>
      </c>
      <c r="E350" s="120" t="s">
        <v>473</v>
      </c>
      <c r="F350" s="121" t="s">
        <v>129</v>
      </c>
      <c r="G350" s="121" t="s">
        <v>474</v>
      </c>
      <c r="H350" s="115"/>
      <c r="I350" s="120" t="s">
        <v>956</v>
      </c>
      <c r="J350" s="118"/>
      <c r="K350" s="118">
        <v>5464.26</v>
      </c>
      <c r="L350" s="119">
        <v>112</v>
      </c>
      <c r="M350" s="121" t="s">
        <v>1505</v>
      </c>
      <c r="N350" s="121"/>
    </row>
    <row r="351" spans="1:14">
      <c r="A351" s="112">
        <f t="shared" si="5"/>
        <v>348</v>
      </c>
      <c r="B351" s="121" t="s">
        <v>35</v>
      </c>
      <c r="C351" s="121" t="s">
        <v>34</v>
      </c>
      <c r="D351" s="121" t="s">
        <v>327</v>
      </c>
      <c r="E351" s="120" t="s">
        <v>475</v>
      </c>
      <c r="F351" s="121" t="s">
        <v>375</v>
      </c>
      <c r="G351" s="114" t="s">
        <v>44</v>
      </c>
      <c r="H351" s="115" t="s">
        <v>706</v>
      </c>
      <c r="I351" s="120" t="s">
        <v>957</v>
      </c>
      <c r="J351" s="118"/>
      <c r="K351" s="118">
        <v>34332.129999999997</v>
      </c>
      <c r="L351" s="119">
        <v>269</v>
      </c>
      <c r="M351" s="121" t="s">
        <v>1506</v>
      </c>
      <c r="N351" s="121"/>
    </row>
    <row r="352" spans="1:14" ht="27">
      <c r="A352" s="112">
        <f t="shared" si="5"/>
        <v>349</v>
      </c>
      <c r="B352" s="121" t="s">
        <v>35</v>
      </c>
      <c r="C352" s="121" t="s">
        <v>464</v>
      </c>
      <c r="D352" s="121" t="s">
        <v>418</v>
      </c>
      <c r="E352" s="120" t="s">
        <v>476</v>
      </c>
      <c r="F352" s="121" t="s">
        <v>13</v>
      </c>
      <c r="G352" s="121" t="s">
        <v>154</v>
      </c>
      <c r="H352" s="115">
        <v>44818</v>
      </c>
      <c r="I352" s="120" t="s">
        <v>958</v>
      </c>
      <c r="J352" s="118"/>
      <c r="K352" s="118">
        <v>11378.16</v>
      </c>
      <c r="L352" s="119">
        <v>197</v>
      </c>
      <c r="M352" s="121" t="s">
        <v>1507</v>
      </c>
      <c r="N352" s="121"/>
    </row>
    <row r="353" spans="1:14">
      <c r="A353" s="112">
        <f t="shared" si="5"/>
        <v>350</v>
      </c>
      <c r="B353" s="121" t="s">
        <v>26</v>
      </c>
      <c r="C353" s="121" t="s">
        <v>34</v>
      </c>
      <c r="D353" s="121" t="s">
        <v>230</v>
      </c>
      <c r="E353" s="120" t="s">
        <v>477</v>
      </c>
      <c r="F353" s="121" t="s">
        <v>129</v>
      </c>
      <c r="G353" s="114" t="s">
        <v>44</v>
      </c>
      <c r="H353" s="115" t="s">
        <v>707</v>
      </c>
      <c r="I353" s="120" t="s">
        <v>959</v>
      </c>
      <c r="J353" s="118"/>
      <c r="K353" s="118">
        <v>20164</v>
      </c>
      <c r="L353" s="119">
        <v>310</v>
      </c>
      <c r="M353" s="121" t="s">
        <v>1508</v>
      </c>
      <c r="N353" s="121"/>
    </row>
    <row r="354" spans="1:14">
      <c r="A354" s="112">
        <f t="shared" si="5"/>
        <v>351</v>
      </c>
      <c r="B354" s="121" t="s">
        <v>26</v>
      </c>
      <c r="C354" s="121" t="s">
        <v>34</v>
      </c>
      <c r="D354" s="121" t="s">
        <v>230</v>
      </c>
      <c r="E354" s="120" t="s">
        <v>478</v>
      </c>
      <c r="F354" s="121" t="s">
        <v>129</v>
      </c>
      <c r="G354" s="114" t="s">
        <v>44</v>
      </c>
      <c r="H354" s="115" t="s">
        <v>708</v>
      </c>
      <c r="I354" s="120" t="s">
        <v>960</v>
      </c>
      <c r="J354" s="118"/>
      <c r="K354" s="118">
        <v>25333.62</v>
      </c>
      <c r="L354" s="119">
        <v>435</v>
      </c>
      <c r="M354" s="121" t="s">
        <v>1509</v>
      </c>
      <c r="N354" s="121"/>
    </row>
    <row r="355" spans="1:14">
      <c r="A355" s="112">
        <f t="shared" si="5"/>
        <v>352</v>
      </c>
      <c r="B355" s="121" t="s">
        <v>35</v>
      </c>
      <c r="C355" s="121" t="s">
        <v>34</v>
      </c>
      <c r="D355" s="121" t="s">
        <v>418</v>
      </c>
      <c r="E355" s="120" t="s">
        <v>479</v>
      </c>
      <c r="F355" s="121" t="s">
        <v>129</v>
      </c>
      <c r="G355" s="121" t="s">
        <v>154</v>
      </c>
      <c r="H355" s="115" t="s">
        <v>709</v>
      </c>
      <c r="I355" s="120" t="s">
        <v>961</v>
      </c>
      <c r="J355" s="118"/>
      <c r="K355" s="118">
        <v>4274.8100000000004</v>
      </c>
      <c r="L355" s="119">
        <v>78</v>
      </c>
      <c r="M355" s="121" t="s">
        <v>1510</v>
      </c>
      <c r="N355" s="121"/>
    </row>
    <row r="356" spans="1:14">
      <c r="A356" s="112">
        <f t="shared" si="5"/>
        <v>353</v>
      </c>
      <c r="B356" s="121" t="s">
        <v>35</v>
      </c>
      <c r="C356" s="121" t="s">
        <v>25</v>
      </c>
      <c r="D356" s="121" t="s">
        <v>16</v>
      </c>
      <c r="E356" s="120" t="s">
        <v>480</v>
      </c>
      <c r="F356" s="121" t="s">
        <v>375</v>
      </c>
      <c r="G356" s="121" t="s">
        <v>462</v>
      </c>
      <c r="H356" s="115"/>
      <c r="I356" s="120" t="s">
        <v>962</v>
      </c>
      <c r="J356" s="118"/>
      <c r="K356" s="118">
        <v>1129.94</v>
      </c>
      <c r="L356" s="119">
        <v>88</v>
      </c>
      <c r="M356" s="121" t="s">
        <v>1511</v>
      </c>
      <c r="N356" s="121"/>
    </row>
    <row r="357" spans="1:14">
      <c r="A357" s="112">
        <f t="shared" si="5"/>
        <v>354</v>
      </c>
      <c r="B357" s="121" t="s">
        <v>126</v>
      </c>
      <c r="C357" s="121" t="s">
        <v>464</v>
      </c>
      <c r="D357" s="121" t="s">
        <v>467</v>
      </c>
      <c r="E357" s="120" t="s">
        <v>481</v>
      </c>
      <c r="F357" s="121" t="s">
        <v>129</v>
      </c>
      <c r="G357" s="113" t="s">
        <v>391</v>
      </c>
      <c r="H357" s="115">
        <v>44676</v>
      </c>
      <c r="I357" s="120" t="s">
        <v>963</v>
      </c>
      <c r="J357" s="118"/>
      <c r="K357" s="118">
        <v>21393</v>
      </c>
      <c r="L357" s="119">
        <v>50</v>
      </c>
      <c r="M357" s="121" t="s">
        <v>1512</v>
      </c>
      <c r="N357" s="121"/>
    </row>
    <row r="358" spans="1:14">
      <c r="A358" s="112">
        <f t="shared" si="5"/>
        <v>355</v>
      </c>
      <c r="B358" s="121" t="s">
        <v>26</v>
      </c>
      <c r="C358" s="121" t="s">
        <v>25</v>
      </c>
      <c r="D358" s="121" t="s">
        <v>16</v>
      </c>
      <c r="E358" s="120" t="s">
        <v>482</v>
      </c>
      <c r="F358" s="121" t="s">
        <v>13</v>
      </c>
      <c r="G358" s="121" t="s">
        <v>462</v>
      </c>
      <c r="H358" s="115"/>
      <c r="I358" s="120" t="s">
        <v>964</v>
      </c>
      <c r="J358" s="118"/>
      <c r="K358" s="118">
        <v>5769.68</v>
      </c>
      <c r="L358" s="119">
        <v>161</v>
      </c>
      <c r="M358" s="121" t="s">
        <v>1513</v>
      </c>
      <c r="N358" s="121"/>
    </row>
    <row r="359" spans="1:14">
      <c r="A359" s="112">
        <f t="shared" si="5"/>
        <v>356</v>
      </c>
      <c r="B359" s="121" t="s">
        <v>126</v>
      </c>
      <c r="C359" s="121" t="s">
        <v>34</v>
      </c>
      <c r="D359" s="121" t="s">
        <v>418</v>
      </c>
      <c r="E359" s="120" t="s">
        <v>483</v>
      </c>
      <c r="F359" s="121" t="s">
        <v>129</v>
      </c>
      <c r="G359" s="121" t="s">
        <v>435</v>
      </c>
      <c r="H359" s="115">
        <v>45016</v>
      </c>
      <c r="I359" s="120" t="s">
        <v>965</v>
      </c>
      <c r="J359" s="118"/>
      <c r="K359" s="118">
        <v>4830</v>
      </c>
      <c r="L359" s="119">
        <v>105</v>
      </c>
      <c r="M359" s="121" t="s">
        <v>1514</v>
      </c>
      <c r="N359" s="121"/>
    </row>
    <row r="360" spans="1:14">
      <c r="A360" s="112">
        <f t="shared" si="5"/>
        <v>357</v>
      </c>
      <c r="B360" s="121" t="s">
        <v>26</v>
      </c>
      <c r="C360" s="121" t="s">
        <v>25</v>
      </c>
      <c r="D360" s="121" t="s">
        <v>16</v>
      </c>
      <c r="E360" s="120" t="s">
        <v>484</v>
      </c>
      <c r="F360" s="121" t="s">
        <v>129</v>
      </c>
      <c r="G360" s="121" t="s">
        <v>474</v>
      </c>
      <c r="H360" s="115"/>
      <c r="I360" s="120" t="s">
        <v>961</v>
      </c>
      <c r="J360" s="118"/>
      <c r="K360" s="118">
        <v>5201</v>
      </c>
      <c r="L360" s="119">
        <v>108</v>
      </c>
      <c r="M360" s="121" t="s">
        <v>1515</v>
      </c>
      <c r="N360" s="121"/>
    </row>
    <row r="361" spans="1:14">
      <c r="A361" s="112">
        <f t="shared" si="5"/>
        <v>358</v>
      </c>
      <c r="B361" s="121" t="s">
        <v>26</v>
      </c>
      <c r="C361" s="121" t="s">
        <v>34</v>
      </c>
      <c r="D361" s="121" t="s">
        <v>16</v>
      </c>
      <c r="E361" s="120" t="s">
        <v>485</v>
      </c>
      <c r="F361" s="121" t="s">
        <v>129</v>
      </c>
      <c r="G361" s="121" t="s">
        <v>154</v>
      </c>
      <c r="H361" s="115">
        <v>44987</v>
      </c>
      <c r="I361" s="120" t="s">
        <v>966</v>
      </c>
      <c r="J361" s="118"/>
      <c r="K361" s="118">
        <v>4297</v>
      </c>
      <c r="L361" s="119">
        <v>100</v>
      </c>
      <c r="M361" s="121" t="s">
        <v>1516</v>
      </c>
      <c r="N361" s="121"/>
    </row>
    <row r="362" spans="1:14">
      <c r="A362" s="112">
        <f t="shared" si="5"/>
        <v>359</v>
      </c>
      <c r="B362" s="121" t="s">
        <v>26</v>
      </c>
      <c r="C362" s="121" t="s">
        <v>25</v>
      </c>
      <c r="D362" s="121" t="s">
        <v>418</v>
      </c>
      <c r="E362" s="120" t="s">
        <v>486</v>
      </c>
      <c r="F362" s="121" t="s">
        <v>375</v>
      </c>
      <c r="G362" s="121" t="s">
        <v>154</v>
      </c>
      <c r="H362" s="115" t="s">
        <v>710</v>
      </c>
      <c r="I362" s="120" t="s">
        <v>951</v>
      </c>
      <c r="J362" s="118"/>
      <c r="K362" s="118">
        <v>22928</v>
      </c>
      <c r="L362" s="119">
        <v>333</v>
      </c>
      <c r="M362" s="121" t="s">
        <v>1517</v>
      </c>
      <c r="N362" s="121"/>
    </row>
    <row r="363" spans="1:14">
      <c r="A363" s="112">
        <f t="shared" si="5"/>
        <v>360</v>
      </c>
      <c r="B363" s="121" t="s">
        <v>126</v>
      </c>
      <c r="C363" s="121" t="s">
        <v>464</v>
      </c>
      <c r="D363" s="121" t="s">
        <v>418</v>
      </c>
      <c r="E363" s="120" t="s">
        <v>487</v>
      </c>
      <c r="F363" s="121" t="s">
        <v>375</v>
      </c>
      <c r="G363" s="114" t="s">
        <v>44</v>
      </c>
      <c r="H363" s="115" t="s">
        <v>711</v>
      </c>
      <c r="I363" s="120" t="s">
        <v>967</v>
      </c>
      <c r="J363" s="118"/>
      <c r="K363" s="118">
        <v>12562.85</v>
      </c>
      <c r="L363" s="119">
        <v>215</v>
      </c>
      <c r="M363" s="121" t="s">
        <v>1518</v>
      </c>
      <c r="N363" s="121"/>
    </row>
    <row r="364" spans="1:14">
      <c r="A364" s="112">
        <f t="shared" si="5"/>
        <v>361</v>
      </c>
      <c r="B364" s="121" t="s">
        <v>35</v>
      </c>
      <c r="C364" s="121" t="s">
        <v>464</v>
      </c>
      <c r="D364" s="121" t="s">
        <v>230</v>
      </c>
      <c r="E364" s="120" t="s">
        <v>488</v>
      </c>
      <c r="F364" s="121" t="s">
        <v>375</v>
      </c>
      <c r="G364" s="114" t="s">
        <v>44</v>
      </c>
      <c r="H364" s="115" t="s">
        <v>712</v>
      </c>
      <c r="I364" s="120" t="s">
        <v>968</v>
      </c>
      <c r="J364" s="118"/>
      <c r="K364" s="118">
        <v>18598.8</v>
      </c>
      <c r="L364" s="119">
        <v>428</v>
      </c>
      <c r="M364" s="121" t="s">
        <v>1519</v>
      </c>
      <c r="N364" s="121"/>
    </row>
    <row r="365" spans="1:14">
      <c r="A365" s="112">
        <f t="shared" si="5"/>
        <v>362</v>
      </c>
      <c r="B365" s="121" t="s">
        <v>35</v>
      </c>
      <c r="C365" s="121" t="s">
        <v>464</v>
      </c>
      <c r="D365" s="121" t="s">
        <v>230</v>
      </c>
      <c r="E365" s="120" t="s">
        <v>489</v>
      </c>
      <c r="F365" s="121" t="s">
        <v>129</v>
      </c>
      <c r="G365" s="121" t="s">
        <v>435</v>
      </c>
      <c r="H365" s="115">
        <v>44841</v>
      </c>
      <c r="I365" s="120" t="s">
        <v>969</v>
      </c>
      <c r="J365" s="118"/>
      <c r="K365" s="118">
        <v>12388.79</v>
      </c>
      <c r="L365" s="119">
        <v>312</v>
      </c>
      <c r="M365" s="121" t="s">
        <v>1520</v>
      </c>
      <c r="N365" s="121"/>
    </row>
    <row r="366" spans="1:14">
      <c r="A366" s="112">
        <f t="shared" si="5"/>
        <v>363</v>
      </c>
      <c r="B366" s="121" t="s">
        <v>126</v>
      </c>
      <c r="C366" s="121" t="s">
        <v>25</v>
      </c>
      <c r="D366" s="121" t="s">
        <v>230</v>
      </c>
      <c r="E366" s="120" t="s">
        <v>490</v>
      </c>
      <c r="F366" s="121" t="s">
        <v>375</v>
      </c>
      <c r="G366" s="121" t="s">
        <v>279</v>
      </c>
      <c r="H366" s="115">
        <v>45035</v>
      </c>
      <c r="I366" s="120" t="s">
        <v>963</v>
      </c>
      <c r="J366" s="118"/>
      <c r="K366" s="118">
        <v>8243.76</v>
      </c>
      <c r="L366" s="119">
        <v>254</v>
      </c>
      <c r="M366" s="121" t="s">
        <v>1521</v>
      </c>
      <c r="N366" s="121"/>
    </row>
    <row r="367" spans="1:14">
      <c r="A367" s="112">
        <f t="shared" si="5"/>
        <v>364</v>
      </c>
      <c r="B367" s="121" t="s">
        <v>126</v>
      </c>
      <c r="C367" s="121" t="s">
        <v>464</v>
      </c>
      <c r="D367" s="121" t="s">
        <v>16</v>
      </c>
      <c r="E367" s="120" t="s">
        <v>491</v>
      </c>
      <c r="F367" s="121" t="s">
        <v>375</v>
      </c>
      <c r="G367" s="121" t="s">
        <v>144</v>
      </c>
      <c r="H367" s="115"/>
      <c r="I367" s="120" t="s">
        <v>970</v>
      </c>
      <c r="J367" s="118"/>
      <c r="K367" s="118">
        <v>5163.7299999999996</v>
      </c>
      <c r="L367" s="119">
        <v>174</v>
      </c>
      <c r="M367" s="121" t="s">
        <v>1522</v>
      </c>
      <c r="N367" s="121"/>
    </row>
    <row r="368" spans="1:14" ht="27">
      <c r="A368" s="112">
        <f t="shared" si="5"/>
        <v>365</v>
      </c>
      <c r="B368" s="121" t="s">
        <v>28</v>
      </c>
      <c r="C368" s="120" t="s">
        <v>25</v>
      </c>
      <c r="D368" s="193" t="s">
        <v>42</v>
      </c>
      <c r="E368" s="193" t="s">
        <v>492</v>
      </c>
      <c r="F368" s="120" t="s">
        <v>129</v>
      </c>
      <c r="G368" s="121" t="s">
        <v>154</v>
      </c>
      <c r="H368" s="160" t="s">
        <v>713</v>
      </c>
      <c r="I368" s="132" t="s">
        <v>971</v>
      </c>
      <c r="J368" s="116">
        <v>2589.6</v>
      </c>
      <c r="K368" s="116">
        <v>12099.72</v>
      </c>
      <c r="L368" s="117">
        <v>243</v>
      </c>
      <c r="M368" s="120" t="s">
        <v>1523</v>
      </c>
      <c r="N368" s="120" t="s">
        <v>1524</v>
      </c>
    </row>
    <row r="369" spans="1:14">
      <c r="A369" s="112">
        <f t="shared" si="5"/>
        <v>366</v>
      </c>
      <c r="B369" s="121" t="s">
        <v>35</v>
      </c>
      <c r="C369" s="121" t="s">
        <v>464</v>
      </c>
      <c r="D369" s="121" t="s">
        <v>418</v>
      </c>
      <c r="E369" s="120" t="s">
        <v>493</v>
      </c>
      <c r="F369" s="121" t="s">
        <v>129</v>
      </c>
      <c r="G369" s="121" t="s">
        <v>170</v>
      </c>
      <c r="H369" s="115"/>
      <c r="I369" s="120" t="s">
        <v>972</v>
      </c>
      <c r="J369" s="118"/>
      <c r="K369" s="118">
        <v>3383.64</v>
      </c>
      <c r="L369" s="119">
        <v>97</v>
      </c>
      <c r="M369" s="121" t="s">
        <v>1525</v>
      </c>
      <c r="N369" s="121"/>
    </row>
    <row r="370" spans="1:14">
      <c r="A370" s="112">
        <f t="shared" si="5"/>
        <v>367</v>
      </c>
      <c r="B370" s="121" t="s">
        <v>35</v>
      </c>
      <c r="C370" s="121" t="s">
        <v>34</v>
      </c>
      <c r="D370" s="121" t="s">
        <v>418</v>
      </c>
      <c r="E370" s="120" t="s">
        <v>494</v>
      </c>
      <c r="F370" s="121" t="s">
        <v>375</v>
      </c>
      <c r="G370" s="121" t="s">
        <v>154</v>
      </c>
      <c r="H370" s="115">
        <v>45034</v>
      </c>
      <c r="I370" s="120" t="s">
        <v>973</v>
      </c>
      <c r="J370" s="118"/>
      <c r="K370" s="118">
        <v>9026.49</v>
      </c>
      <c r="L370" s="119">
        <v>190</v>
      </c>
      <c r="M370" s="121" t="s">
        <v>1526</v>
      </c>
      <c r="N370" s="121"/>
    </row>
    <row r="371" spans="1:14">
      <c r="A371" s="112">
        <f t="shared" si="5"/>
        <v>368</v>
      </c>
      <c r="B371" s="121" t="s">
        <v>35</v>
      </c>
      <c r="C371" s="121" t="s">
        <v>34</v>
      </c>
      <c r="D371" s="121" t="s">
        <v>230</v>
      </c>
      <c r="E371" s="120" t="s">
        <v>495</v>
      </c>
      <c r="F371" s="121" t="s">
        <v>375</v>
      </c>
      <c r="G371" s="114" t="s">
        <v>44</v>
      </c>
      <c r="H371" s="115">
        <v>44449</v>
      </c>
      <c r="I371" s="120" t="s">
        <v>974</v>
      </c>
      <c r="J371" s="118"/>
      <c r="K371" s="118">
        <v>12964.45</v>
      </c>
      <c r="L371" s="119">
        <v>223</v>
      </c>
      <c r="M371" s="121" t="s">
        <v>1527</v>
      </c>
      <c r="N371" s="121"/>
    </row>
    <row r="372" spans="1:14">
      <c r="A372" s="112">
        <f t="shared" si="5"/>
        <v>369</v>
      </c>
      <c r="B372" s="121" t="s">
        <v>35</v>
      </c>
      <c r="C372" s="121" t="s">
        <v>464</v>
      </c>
      <c r="D372" s="121" t="s">
        <v>167</v>
      </c>
      <c r="E372" s="120" t="s">
        <v>496</v>
      </c>
      <c r="F372" s="121" t="s">
        <v>375</v>
      </c>
      <c r="G372" s="121"/>
      <c r="H372" s="115"/>
      <c r="I372" s="120" t="s">
        <v>975</v>
      </c>
      <c r="J372" s="118"/>
      <c r="K372" s="118">
        <v>272.2</v>
      </c>
      <c r="L372" s="119">
        <v>19</v>
      </c>
      <c r="M372" s="121" t="s">
        <v>1528</v>
      </c>
      <c r="N372" s="121"/>
    </row>
    <row r="373" spans="1:14" ht="27">
      <c r="A373" s="112">
        <f t="shared" si="5"/>
        <v>370</v>
      </c>
      <c r="B373" s="121" t="s">
        <v>126</v>
      </c>
      <c r="C373" s="121" t="s">
        <v>34</v>
      </c>
      <c r="D373" s="121" t="s">
        <v>230</v>
      </c>
      <c r="E373" s="120" t="s">
        <v>497</v>
      </c>
      <c r="F373" s="121" t="s">
        <v>498</v>
      </c>
      <c r="G373" s="121" t="s">
        <v>144</v>
      </c>
      <c r="H373" s="115"/>
      <c r="I373" s="120" t="s">
        <v>944</v>
      </c>
      <c r="J373" s="118"/>
      <c r="K373" s="118">
        <v>32899.269999999997</v>
      </c>
      <c r="L373" s="119">
        <v>413</v>
      </c>
      <c r="M373" s="121" t="s">
        <v>1529</v>
      </c>
      <c r="N373" s="121"/>
    </row>
    <row r="374" spans="1:14">
      <c r="A374" s="112">
        <f t="shared" si="5"/>
        <v>371</v>
      </c>
      <c r="B374" s="121" t="s">
        <v>35</v>
      </c>
      <c r="C374" s="121" t="s">
        <v>34</v>
      </c>
      <c r="D374" s="121" t="s">
        <v>230</v>
      </c>
      <c r="E374" s="120" t="s">
        <v>499</v>
      </c>
      <c r="F374" s="121" t="s">
        <v>13</v>
      </c>
      <c r="G374" s="121" t="s">
        <v>57</v>
      </c>
      <c r="H374" s="115">
        <v>45016</v>
      </c>
      <c r="I374" s="120" t="s">
        <v>976</v>
      </c>
      <c r="J374" s="118"/>
      <c r="K374" s="118">
        <v>2387.1799999999998</v>
      </c>
      <c r="L374" s="119">
        <v>43</v>
      </c>
      <c r="M374" s="121" t="s">
        <v>1530</v>
      </c>
      <c r="N374" s="121"/>
    </row>
    <row r="375" spans="1:14">
      <c r="A375" s="112">
        <f t="shared" si="5"/>
        <v>372</v>
      </c>
      <c r="B375" s="121" t="s">
        <v>26</v>
      </c>
      <c r="C375" s="121" t="s">
        <v>34</v>
      </c>
      <c r="D375" s="121" t="s">
        <v>467</v>
      </c>
      <c r="E375" s="120" t="s">
        <v>500</v>
      </c>
      <c r="F375" s="121" t="s">
        <v>375</v>
      </c>
      <c r="G375" s="121" t="s">
        <v>57</v>
      </c>
      <c r="H375" s="115" t="s">
        <v>714</v>
      </c>
      <c r="I375" s="120" t="s">
        <v>977</v>
      </c>
      <c r="J375" s="118"/>
      <c r="K375" s="118">
        <v>10421.969999999999</v>
      </c>
      <c r="L375" s="119">
        <v>116</v>
      </c>
      <c r="M375" s="121" t="s">
        <v>1531</v>
      </c>
      <c r="N375" s="121"/>
    </row>
    <row r="376" spans="1:14">
      <c r="A376" s="112">
        <f t="shared" si="5"/>
        <v>373</v>
      </c>
      <c r="B376" s="121" t="s">
        <v>35</v>
      </c>
      <c r="C376" s="121" t="s">
        <v>25</v>
      </c>
      <c r="D376" s="121" t="s">
        <v>230</v>
      </c>
      <c r="E376" s="120" t="s">
        <v>501</v>
      </c>
      <c r="F376" s="121" t="s">
        <v>13</v>
      </c>
      <c r="G376" s="121" t="s">
        <v>61</v>
      </c>
      <c r="H376" s="115" t="s">
        <v>715</v>
      </c>
      <c r="I376" s="120" t="s">
        <v>978</v>
      </c>
      <c r="J376" s="118"/>
      <c r="K376" s="118">
        <v>5967.01</v>
      </c>
      <c r="L376" s="119">
        <v>195</v>
      </c>
      <c r="M376" s="121" t="s">
        <v>1532</v>
      </c>
      <c r="N376" s="121"/>
    </row>
    <row r="377" spans="1:14">
      <c r="A377" s="112">
        <f t="shared" si="5"/>
        <v>374</v>
      </c>
      <c r="B377" s="121" t="s">
        <v>35</v>
      </c>
      <c r="C377" s="121" t="s">
        <v>464</v>
      </c>
      <c r="D377" s="121" t="s">
        <v>165</v>
      </c>
      <c r="E377" s="120" t="s">
        <v>502</v>
      </c>
      <c r="F377" s="121" t="s">
        <v>129</v>
      </c>
      <c r="G377" s="121" t="s">
        <v>503</v>
      </c>
      <c r="H377" s="115"/>
      <c r="I377" s="120" t="s">
        <v>979</v>
      </c>
      <c r="J377" s="118"/>
      <c r="K377" s="118">
        <v>956.48</v>
      </c>
      <c r="L377" s="119">
        <v>34</v>
      </c>
      <c r="M377" s="121" t="s">
        <v>1533</v>
      </c>
      <c r="N377" s="121"/>
    </row>
    <row r="378" spans="1:14">
      <c r="A378" s="112">
        <f t="shared" si="5"/>
        <v>375</v>
      </c>
      <c r="B378" s="121" t="s">
        <v>126</v>
      </c>
      <c r="C378" s="121" t="s">
        <v>34</v>
      </c>
      <c r="D378" s="121" t="s">
        <v>418</v>
      </c>
      <c r="E378" s="120" t="s">
        <v>504</v>
      </c>
      <c r="F378" s="121" t="s">
        <v>375</v>
      </c>
      <c r="G378" s="121" t="s">
        <v>435</v>
      </c>
      <c r="H378" s="115" t="s">
        <v>716</v>
      </c>
      <c r="I378" s="120" t="s">
        <v>980</v>
      </c>
      <c r="J378" s="118"/>
      <c r="K378" s="118">
        <v>7406.53</v>
      </c>
      <c r="L378" s="119">
        <v>180</v>
      </c>
      <c r="M378" s="121" t="s">
        <v>1534</v>
      </c>
      <c r="N378" s="121"/>
    </row>
    <row r="379" spans="1:14">
      <c r="A379" s="112">
        <f t="shared" si="5"/>
        <v>376</v>
      </c>
      <c r="B379" s="121" t="s">
        <v>35</v>
      </c>
      <c r="C379" s="121" t="s">
        <v>464</v>
      </c>
      <c r="D379" s="121" t="s">
        <v>230</v>
      </c>
      <c r="E379" s="120" t="s">
        <v>505</v>
      </c>
      <c r="F379" s="121" t="s">
        <v>13</v>
      </c>
      <c r="G379" s="121" t="s">
        <v>154</v>
      </c>
      <c r="H379" s="115">
        <v>44973</v>
      </c>
      <c r="I379" s="120" t="s">
        <v>981</v>
      </c>
      <c r="J379" s="118"/>
      <c r="K379" s="118">
        <v>14697.67</v>
      </c>
      <c r="L379" s="119">
        <v>280</v>
      </c>
      <c r="M379" s="121" t="s">
        <v>1535</v>
      </c>
      <c r="N379" s="121"/>
    </row>
    <row r="380" spans="1:14">
      <c r="A380" s="112">
        <f t="shared" si="5"/>
        <v>377</v>
      </c>
      <c r="B380" s="121" t="s">
        <v>126</v>
      </c>
      <c r="C380" s="121" t="s">
        <v>34</v>
      </c>
      <c r="D380" s="121" t="s">
        <v>165</v>
      </c>
      <c r="E380" s="120" t="s">
        <v>506</v>
      </c>
      <c r="F380" s="121" t="s">
        <v>129</v>
      </c>
      <c r="G380" s="121"/>
      <c r="H380" s="115"/>
      <c r="I380" s="120" t="s">
        <v>982</v>
      </c>
      <c r="J380" s="118"/>
      <c r="K380" s="118">
        <v>267.23</v>
      </c>
      <c r="L380" s="119">
        <v>11</v>
      </c>
      <c r="M380" s="121" t="s">
        <v>1536</v>
      </c>
      <c r="N380" s="121"/>
    </row>
    <row r="381" spans="1:14" ht="27">
      <c r="A381" s="112">
        <f t="shared" si="5"/>
        <v>378</v>
      </c>
      <c r="B381" s="121" t="s">
        <v>26</v>
      </c>
      <c r="C381" s="121" t="s">
        <v>25</v>
      </c>
      <c r="D381" s="121" t="s">
        <v>230</v>
      </c>
      <c r="E381" s="120" t="s">
        <v>507</v>
      </c>
      <c r="F381" s="121" t="s">
        <v>375</v>
      </c>
      <c r="G381" s="114" t="s">
        <v>44</v>
      </c>
      <c r="H381" s="115" t="s">
        <v>717</v>
      </c>
      <c r="I381" s="120" t="s">
        <v>983</v>
      </c>
      <c r="J381" s="118"/>
      <c r="K381" s="118">
        <v>31896</v>
      </c>
      <c r="L381" s="119">
        <v>337</v>
      </c>
      <c r="M381" s="121" t="s">
        <v>1537</v>
      </c>
      <c r="N381" s="121"/>
    </row>
    <row r="382" spans="1:14" ht="27">
      <c r="A382" s="112">
        <f t="shared" si="5"/>
        <v>379</v>
      </c>
      <c r="B382" s="121" t="s">
        <v>26</v>
      </c>
      <c r="C382" s="121" t="s">
        <v>34</v>
      </c>
      <c r="D382" s="121" t="s">
        <v>418</v>
      </c>
      <c r="E382" s="120" t="s">
        <v>508</v>
      </c>
      <c r="F382" s="121" t="s">
        <v>129</v>
      </c>
      <c r="G382" s="114" t="s">
        <v>44</v>
      </c>
      <c r="H382" s="115">
        <v>44922</v>
      </c>
      <c r="I382" s="120" t="s">
        <v>974</v>
      </c>
      <c r="J382" s="118"/>
      <c r="K382" s="118">
        <v>31836.37</v>
      </c>
      <c r="L382" s="119">
        <v>409</v>
      </c>
      <c r="M382" s="121" t="s">
        <v>1538</v>
      </c>
      <c r="N382" s="121"/>
    </row>
    <row r="383" spans="1:14" ht="27">
      <c r="A383" s="112">
        <f t="shared" si="5"/>
        <v>380</v>
      </c>
      <c r="B383" s="121" t="s">
        <v>26</v>
      </c>
      <c r="C383" s="121" t="s">
        <v>34</v>
      </c>
      <c r="D383" s="121" t="s">
        <v>255</v>
      </c>
      <c r="E383" s="120" t="s">
        <v>509</v>
      </c>
      <c r="F383" s="121" t="s">
        <v>129</v>
      </c>
      <c r="G383" s="121"/>
      <c r="H383" s="115"/>
      <c r="I383" s="120" t="s">
        <v>984</v>
      </c>
      <c r="J383" s="118"/>
      <c r="K383" s="118">
        <v>357.77</v>
      </c>
      <c r="L383" s="119">
        <v>11</v>
      </c>
      <c r="M383" s="121" t="s">
        <v>1539</v>
      </c>
      <c r="N383" s="121"/>
    </row>
    <row r="384" spans="1:14">
      <c r="A384" s="112">
        <f t="shared" si="5"/>
        <v>381</v>
      </c>
      <c r="B384" s="121" t="s">
        <v>26</v>
      </c>
      <c r="C384" s="121" t="s">
        <v>34</v>
      </c>
      <c r="D384" s="121" t="s">
        <v>230</v>
      </c>
      <c r="E384" s="120" t="s">
        <v>510</v>
      </c>
      <c r="F384" s="121" t="s">
        <v>375</v>
      </c>
      <c r="G384" s="121" t="s">
        <v>435</v>
      </c>
      <c r="H384" s="115" t="s">
        <v>718</v>
      </c>
      <c r="I384" s="120" t="s">
        <v>953</v>
      </c>
      <c r="J384" s="118"/>
      <c r="K384" s="118">
        <v>9940.25</v>
      </c>
      <c r="L384" s="119">
        <v>204</v>
      </c>
      <c r="M384" s="121" t="s">
        <v>1540</v>
      </c>
      <c r="N384" s="121"/>
    </row>
    <row r="385" spans="1:14">
      <c r="A385" s="112">
        <f t="shared" si="5"/>
        <v>382</v>
      </c>
      <c r="B385" s="121" t="s">
        <v>35</v>
      </c>
      <c r="C385" s="121" t="s">
        <v>34</v>
      </c>
      <c r="D385" s="121" t="s">
        <v>418</v>
      </c>
      <c r="E385" s="120" t="s">
        <v>511</v>
      </c>
      <c r="F385" s="121" t="s">
        <v>375</v>
      </c>
      <c r="G385" s="121" t="s">
        <v>512</v>
      </c>
      <c r="H385" s="115">
        <v>43511</v>
      </c>
      <c r="I385" s="120" t="s">
        <v>985</v>
      </c>
      <c r="J385" s="118"/>
      <c r="K385" s="118">
        <v>3020.92</v>
      </c>
      <c r="L385" s="119">
        <v>75</v>
      </c>
      <c r="M385" s="121" t="s">
        <v>1541</v>
      </c>
      <c r="N385" s="121"/>
    </row>
    <row r="386" spans="1:14">
      <c r="A386" s="112">
        <f t="shared" si="5"/>
        <v>383</v>
      </c>
      <c r="B386" s="121" t="s">
        <v>126</v>
      </c>
      <c r="C386" s="121" t="s">
        <v>34</v>
      </c>
      <c r="D386" s="121" t="s">
        <v>418</v>
      </c>
      <c r="E386" s="120" t="s">
        <v>513</v>
      </c>
      <c r="F386" s="121" t="s">
        <v>375</v>
      </c>
      <c r="G386" s="121" t="s">
        <v>514</v>
      </c>
      <c r="H386" s="115">
        <v>43319</v>
      </c>
      <c r="I386" s="120" t="s">
        <v>944</v>
      </c>
      <c r="J386" s="118"/>
      <c r="K386" s="118">
        <v>6076.97</v>
      </c>
      <c r="L386" s="119">
        <v>181</v>
      </c>
      <c r="M386" s="121" t="s">
        <v>1542</v>
      </c>
      <c r="N386" s="121"/>
    </row>
    <row r="387" spans="1:14">
      <c r="A387" s="112">
        <f t="shared" si="5"/>
        <v>384</v>
      </c>
      <c r="B387" s="121" t="s">
        <v>26</v>
      </c>
      <c r="C387" s="121" t="s">
        <v>464</v>
      </c>
      <c r="D387" s="121" t="s">
        <v>418</v>
      </c>
      <c r="E387" s="120" t="s">
        <v>515</v>
      </c>
      <c r="F387" s="121" t="s">
        <v>375</v>
      </c>
      <c r="G387" s="121" t="s">
        <v>136</v>
      </c>
      <c r="H387" s="115">
        <v>45021</v>
      </c>
      <c r="I387" s="120" t="s">
        <v>986</v>
      </c>
      <c r="J387" s="118"/>
      <c r="K387" s="118">
        <v>4699.22</v>
      </c>
      <c r="L387" s="119">
        <v>203</v>
      </c>
      <c r="M387" s="121" t="s">
        <v>1543</v>
      </c>
      <c r="N387" s="121"/>
    </row>
    <row r="388" spans="1:14">
      <c r="A388" s="112">
        <f t="shared" si="5"/>
        <v>385</v>
      </c>
      <c r="B388" s="121" t="s">
        <v>35</v>
      </c>
      <c r="C388" s="121" t="s">
        <v>34</v>
      </c>
      <c r="D388" s="121" t="s">
        <v>165</v>
      </c>
      <c r="E388" s="120" t="s">
        <v>516</v>
      </c>
      <c r="F388" s="121" t="s">
        <v>13</v>
      </c>
      <c r="G388" s="121"/>
      <c r="H388" s="115"/>
      <c r="I388" s="120" t="s">
        <v>987</v>
      </c>
      <c r="J388" s="118"/>
      <c r="K388" s="118">
        <v>358.02</v>
      </c>
      <c r="L388" s="119">
        <v>20</v>
      </c>
      <c r="M388" s="121" t="s">
        <v>1544</v>
      </c>
      <c r="N388" s="121"/>
    </row>
    <row r="389" spans="1:14">
      <c r="A389" s="112">
        <f t="shared" si="5"/>
        <v>386</v>
      </c>
      <c r="B389" s="121" t="s">
        <v>126</v>
      </c>
      <c r="C389" s="121" t="s">
        <v>34</v>
      </c>
      <c r="D389" s="121" t="s">
        <v>230</v>
      </c>
      <c r="E389" s="120" t="s">
        <v>517</v>
      </c>
      <c r="F389" s="121" t="s">
        <v>375</v>
      </c>
      <c r="G389" s="121" t="s">
        <v>57</v>
      </c>
      <c r="H389" s="115">
        <v>45035</v>
      </c>
      <c r="I389" s="120" t="s">
        <v>980</v>
      </c>
      <c r="J389" s="118"/>
      <c r="K389" s="118">
        <v>8176.29</v>
      </c>
      <c r="L389" s="119">
        <v>242</v>
      </c>
      <c r="M389" s="121" t="s">
        <v>1545</v>
      </c>
      <c r="N389" s="121"/>
    </row>
    <row r="390" spans="1:14">
      <c r="A390" s="112">
        <f t="shared" ref="A390:A453" si="6">A389+1</f>
        <v>387</v>
      </c>
      <c r="B390" s="121" t="s">
        <v>26</v>
      </c>
      <c r="C390" s="121" t="s">
        <v>464</v>
      </c>
      <c r="D390" s="121" t="s">
        <v>418</v>
      </c>
      <c r="E390" s="120" t="s">
        <v>518</v>
      </c>
      <c r="F390" s="121" t="s">
        <v>129</v>
      </c>
      <c r="G390" s="121" t="s">
        <v>435</v>
      </c>
      <c r="H390" s="115">
        <v>44355</v>
      </c>
      <c r="I390" s="120" t="s">
        <v>988</v>
      </c>
      <c r="J390" s="118"/>
      <c r="K390" s="118">
        <v>5758.45</v>
      </c>
      <c r="L390" s="119">
        <v>129</v>
      </c>
      <c r="M390" s="121" t="s">
        <v>1546</v>
      </c>
      <c r="N390" s="121"/>
    </row>
    <row r="391" spans="1:14">
      <c r="A391" s="112">
        <f t="shared" si="6"/>
        <v>388</v>
      </c>
      <c r="B391" s="121" t="s">
        <v>35</v>
      </c>
      <c r="C391" s="121" t="s">
        <v>464</v>
      </c>
      <c r="D391" s="121" t="s">
        <v>418</v>
      </c>
      <c r="E391" s="120" t="s">
        <v>519</v>
      </c>
      <c r="F391" s="121" t="s">
        <v>13</v>
      </c>
      <c r="G391" s="121" t="s">
        <v>154</v>
      </c>
      <c r="H391" s="115">
        <v>44754</v>
      </c>
      <c r="I391" s="120" t="s">
        <v>989</v>
      </c>
      <c r="J391" s="118"/>
      <c r="K391" s="118">
        <v>9973.6200000000008</v>
      </c>
      <c r="L391" s="119">
        <v>224</v>
      </c>
      <c r="M391" s="121" t="s">
        <v>1547</v>
      </c>
      <c r="N391" s="121"/>
    </row>
    <row r="392" spans="1:14" ht="27">
      <c r="A392" s="112">
        <f t="shared" si="6"/>
        <v>389</v>
      </c>
      <c r="B392" s="121" t="s">
        <v>26</v>
      </c>
      <c r="C392" s="121" t="s">
        <v>464</v>
      </c>
      <c r="D392" s="121" t="s">
        <v>255</v>
      </c>
      <c r="E392" s="120" t="s">
        <v>520</v>
      </c>
      <c r="F392" s="121" t="s">
        <v>13</v>
      </c>
      <c r="G392" s="121"/>
      <c r="H392" s="115"/>
      <c r="I392" s="120" t="s">
        <v>990</v>
      </c>
      <c r="J392" s="118"/>
      <c r="K392" s="118">
        <v>993.3</v>
      </c>
      <c r="L392" s="119">
        <v>44</v>
      </c>
      <c r="M392" s="121" t="s">
        <v>1548</v>
      </c>
      <c r="N392" s="121"/>
    </row>
    <row r="393" spans="1:14">
      <c r="A393" s="112">
        <f t="shared" si="6"/>
        <v>390</v>
      </c>
      <c r="B393" s="121" t="s">
        <v>26</v>
      </c>
      <c r="C393" s="121" t="s">
        <v>464</v>
      </c>
      <c r="D393" s="121" t="s">
        <v>255</v>
      </c>
      <c r="E393" s="120" t="s">
        <v>521</v>
      </c>
      <c r="F393" s="121" t="s">
        <v>129</v>
      </c>
      <c r="G393" s="121"/>
      <c r="H393" s="115"/>
      <c r="I393" s="120" t="s">
        <v>991</v>
      </c>
      <c r="J393" s="118"/>
      <c r="K393" s="118">
        <v>409.41</v>
      </c>
      <c r="L393" s="119">
        <v>15</v>
      </c>
      <c r="M393" s="121" t="s">
        <v>1549</v>
      </c>
      <c r="N393" s="121"/>
    </row>
    <row r="394" spans="1:14">
      <c r="A394" s="112">
        <f t="shared" si="6"/>
        <v>391</v>
      </c>
      <c r="B394" s="121" t="s">
        <v>126</v>
      </c>
      <c r="C394" s="121" t="s">
        <v>34</v>
      </c>
      <c r="D394" s="121" t="s">
        <v>230</v>
      </c>
      <c r="E394" s="120" t="s">
        <v>522</v>
      </c>
      <c r="F394" s="121" t="s">
        <v>375</v>
      </c>
      <c r="G394" s="121" t="s">
        <v>170</v>
      </c>
      <c r="H394" s="115"/>
      <c r="I394" s="120" t="s">
        <v>976</v>
      </c>
      <c r="J394" s="118"/>
      <c r="K394" s="118">
        <v>13520</v>
      </c>
      <c r="L394" s="119">
        <v>181</v>
      </c>
      <c r="M394" s="121" t="s">
        <v>1550</v>
      </c>
      <c r="N394" s="121"/>
    </row>
    <row r="395" spans="1:14" ht="27">
      <c r="A395" s="112">
        <f t="shared" si="6"/>
        <v>392</v>
      </c>
      <c r="B395" s="121" t="s">
        <v>126</v>
      </c>
      <c r="C395" s="121" t="s">
        <v>464</v>
      </c>
      <c r="D395" s="121" t="s">
        <v>255</v>
      </c>
      <c r="E395" s="120" t="s">
        <v>523</v>
      </c>
      <c r="F395" s="121" t="s">
        <v>129</v>
      </c>
      <c r="G395" s="121"/>
      <c r="H395" s="115"/>
      <c r="I395" s="120" t="s">
        <v>992</v>
      </c>
      <c r="J395" s="118"/>
      <c r="K395" s="118">
        <v>3108.69</v>
      </c>
      <c r="L395" s="119">
        <v>75</v>
      </c>
      <c r="M395" s="121" t="s">
        <v>1551</v>
      </c>
      <c r="N395" s="121"/>
    </row>
    <row r="396" spans="1:14">
      <c r="A396" s="112">
        <f t="shared" si="6"/>
        <v>393</v>
      </c>
      <c r="B396" s="121" t="s">
        <v>26</v>
      </c>
      <c r="C396" s="121" t="s">
        <v>34</v>
      </c>
      <c r="D396" s="121" t="s">
        <v>418</v>
      </c>
      <c r="E396" s="120" t="s">
        <v>524</v>
      </c>
      <c r="F396" s="121" t="s">
        <v>13</v>
      </c>
      <c r="G396" s="114" t="s">
        <v>44</v>
      </c>
      <c r="H396" s="115" t="s">
        <v>719</v>
      </c>
      <c r="I396" s="120" t="s">
        <v>978</v>
      </c>
      <c r="J396" s="118"/>
      <c r="K396" s="118">
        <v>17556</v>
      </c>
      <c r="L396" s="119">
        <v>252</v>
      </c>
      <c r="M396" s="121" t="s">
        <v>1552</v>
      </c>
      <c r="N396" s="121"/>
    </row>
    <row r="397" spans="1:14" ht="27">
      <c r="A397" s="112">
        <f t="shared" si="6"/>
        <v>394</v>
      </c>
      <c r="B397" s="121" t="s">
        <v>35</v>
      </c>
      <c r="C397" s="121" t="s">
        <v>464</v>
      </c>
      <c r="D397" s="121" t="s">
        <v>230</v>
      </c>
      <c r="E397" s="120" t="s">
        <v>525</v>
      </c>
      <c r="F397" s="121" t="s">
        <v>129</v>
      </c>
      <c r="G397" s="114" t="s">
        <v>44</v>
      </c>
      <c r="H397" s="115">
        <v>44824</v>
      </c>
      <c r="I397" s="120" t="s">
        <v>993</v>
      </c>
      <c r="J397" s="118"/>
      <c r="K397" s="118">
        <v>37527</v>
      </c>
      <c r="L397" s="119">
        <v>303</v>
      </c>
      <c r="M397" s="121" t="s">
        <v>1553</v>
      </c>
      <c r="N397" s="121"/>
    </row>
    <row r="398" spans="1:14">
      <c r="A398" s="112">
        <f t="shared" si="6"/>
        <v>395</v>
      </c>
      <c r="B398" s="121" t="s">
        <v>35</v>
      </c>
      <c r="C398" s="121" t="s">
        <v>34</v>
      </c>
      <c r="D398" s="121" t="s">
        <v>165</v>
      </c>
      <c r="E398" s="120" t="s">
        <v>526</v>
      </c>
      <c r="F398" s="121" t="s">
        <v>375</v>
      </c>
      <c r="G398" s="121"/>
      <c r="H398" s="115"/>
      <c r="I398" s="120" t="s">
        <v>994</v>
      </c>
      <c r="J398" s="118"/>
      <c r="K398" s="118">
        <v>306.33</v>
      </c>
      <c r="L398" s="119">
        <v>19</v>
      </c>
      <c r="M398" s="121" t="s">
        <v>1554</v>
      </c>
      <c r="N398" s="121"/>
    </row>
    <row r="399" spans="1:14">
      <c r="A399" s="112">
        <f t="shared" si="6"/>
        <v>396</v>
      </c>
      <c r="B399" s="121" t="s">
        <v>126</v>
      </c>
      <c r="C399" s="121" t="s">
        <v>464</v>
      </c>
      <c r="D399" s="121" t="s">
        <v>16</v>
      </c>
      <c r="E399" s="120" t="s">
        <v>527</v>
      </c>
      <c r="F399" s="121" t="s">
        <v>375</v>
      </c>
      <c r="G399" s="113" t="s">
        <v>55</v>
      </c>
      <c r="H399" s="115">
        <v>44341</v>
      </c>
      <c r="I399" s="120" t="s">
        <v>995</v>
      </c>
      <c r="J399" s="118"/>
      <c r="K399" s="118">
        <v>37765</v>
      </c>
      <c r="L399" s="119">
        <v>415</v>
      </c>
      <c r="M399" s="121" t="s">
        <v>1555</v>
      </c>
      <c r="N399" s="121"/>
    </row>
    <row r="400" spans="1:14">
      <c r="A400" s="112">
        <f t="shared" si="6"/>
        <v>397</v>
      </c>
      <c r="B400" s="121" t="s">
        <v>126</v>
      </c>
      <c r="C400" s="121" t="s">
        <v>34</v>
      </c>
      <c r="D400" s="121" t="s">
        <v>323</v>
      </c>
      <c r="E400" s="120" t="s">
        <v>528</v>
      </c>
      <c r="F400" s="121" t="s">
        <v>13</v>
      </c>
      <c r="G400" s="121" t="s">
        <v>514</v>
      </c>
      <c r="H400" s="115"/>
      <c r="I400" s="120" t="s">
        <v>996</v>
      </c>
      <c r="J400" s="118"/>
      <c r="K400" s="118">
        <v>1257.96</v>
      </c>
      <c r="L400" s="119">
        <v>24</v>
      </c>
      <c r="M400" s="121" t="s">
        <v>1556</v>
      </c>
      <c r="N400" s="121"/>
    </row>
    <row r="401" spans="1:14">
      <c r="A401" s="112">
        <f t="shared" si="6"/>
        <v>398</v>
      </c>
      <c r="B401" s="121" t="s">
        <v>35</v>
      </c>
      <c r="C401" s="121" t="s">
        <v>464</v>
      </c>
      <c r="D401" s="121" t="s">
        <v>255</v>
      </c>
      <c r="E401" s="120" t="s">
        <v>529</v>
      </c>
      <c r="F401" s="121" t="s">
        <v>375</v>
      </c>
      <c r="G401" s="121"/>
      <c r="H401" s="115"/>
      <c r="I401" s="120" t="s">
        <v>997</v>
      </c>
      <c r="J401" s="118"/>
      <c r="K401" s="118">
        <v>313.27999999999997</v>
      </c>
      <c r="L401" s="119">
        <v>15</v>
      </c>
      <c r="M401" s="121" t="s">
        <v>1557</v>
      </c>
      <c r="N401" s="121"/>
    </row>
    <row r="402" spans="1:14">
      <c r="A402" s="112">
        <f t="shared" si="6"/>
        <v>399</v>
      </c>
      <c r="B402" s="120" t="s">
        <v>28</v>
      </c>
      <c r="C402" s="120" t="s">
        <v>34</v>
      </c>
      <c r="D402" s="120" t="s">
        <v>230</v>
      </c>
      <c r="E402" s="194" t="s">
        <v>530</v>
      </c>
      <c r="F402" s="121" t="s">
        <v>13</v>
      </c>
      <c r="G402" s="121" t="s">
        <v>279</v>
      </c>
      <c r="H402" s="160" t="s">
        <v>720</v>
      </c>
      <c r="I402" s="132" t="s">
        <v>998</v>
      </c>
      <c r="J402" s="116">
        <v>420.6</v>
      </c>
      <c r="K402" s="116">
        <v>3171.31</v>
      </c>
      <c r="L402" s="117">
        <v>100</v>
      </c>
      <c r="M402" s="194" t="s">
        <v>1558</v>
      </c>
      <c r="N402" s="120"/>
    </row>
    <row r="403" spans="1:14">
      <c r="A403" s="112">
        <f t="shared" si="6"/>
        <v>400</v>
      </c>
      <c r="B403" s="121" t="s">
        <v>35</v>
      </c>
      <c r="C403" s="121" t="s">
        <v>25</v>
      </c>
      <c r="D403" s="121" t="s">
        <v>165</v>
      </c>
      <c r="E403" s="120" t="s">
        <v>531</v>
      </c>
      <c r="F403" s="121" t="s">
        <v>375</v>
      </c>
      <c r="G403" s="121"/>
      <c r="H403" s="115"/>
      <c r="I403" s="120" t="s">
        <v>999</v>
      </c>
      <c r="J403" s="118"/>
      <c r="K403" s="118">
        <v>386.04</v>
      </c>
      <c r="L403" s="119">
        <v>11</v>
      </c>
      <c r="M403" s="121" t="s">
        <v>1559</v>
      </c>
      <c r="N403" s="121"/>
    </row>
    <row r="404" spans="1:14">
      <c r="A404" s="112">
        <f t="shared" si="6"/>
        <v>401</v>
      </c>
      <c r="B404" s="121" t="s">
        <v>126</v>
      </c>
      <c r="C404" s="121" t="s">
        <v>34</v>
      </c>
      <c r="D404" s="121" t="s">
        <v>230</v>
      </c>
      <c r="E404" s="120" t="s">
        <v>532</v>
      </c>
      <c r="F404" s="121" t="s">
        <v>375</v>
      </c>
      <c r="G404" s="121" t="s">
        <v>115</v>
      </c>
      <c r="H404" s="115"/>
      <c r="I404" s="120" t="s">
        <v>1000</v>
      </c>
      <c r="J404" s="118"/>
      <c r="K404" s="118">
        <v>4668.84</v>
      </c>
      <c r="L404" s="119">
        <v>83</v>
      </c>
      <c r="M404" s="121" t="s">
        <v>1560</v>
      </c>
      <c r="N404" s="121"/>
    </row>
    <row r="405" spans="1:14" ht="27">
      <c r="A405" s="112">
        <f t="shared" si="6"/>
        <v>402</v>
      </c>
      <c r="B405" s="121" t="s">
        <v>35</v>
      </c>
      <c r="C405" s="121" t="s">
        <v>25</v>
      </c>
      <c r="D405" s="121" t="s">
        <v>255</v>
      </c>
      <c r="E405" s="120" t="s">
        <v>533</v>
      </c>
      <c r="F405" s="121" t="s">
        <v>129</v>
      </c>
      <c r="G405" s="121"/>
      <c r="H405" s="121"/>
      <c r="I405" s="120" t="s">
        <v>1001</v>
      </c>
      <c r="J405" s="118"/>
      <c r="K405" s="118">
        <v>999</v>
      </c>
      <c r="L405" s="119">
        <v>20</v>
      </c>
      <c r="M405" s="121" t="s">
        <v>1561</v>
      </c>
      <c r="N405" s="121"/>
    </row>
    <row r="406" spans="1:14">
      <c r="A406" s="112">
        <f t="shared" si="6"/>
        <v>403</v>
      </c>
      <c r="B406" s="121" t="s">
        <v>35</v>
      </c>
      <c r="C406" s="121" t="s">
        <v>34</v>
      </c>
      <c r="D406" s="121" t="s">
        <v>230</v>
      </c>
      <c r="E406" s="120" t="s">
        <v>534</v>
      </c>
      <c r="F406" s="121" t="s">
        <v>129</v>
      </c>
      <c r="G406" s="114" t="s">
        <v>44</v>
      </c>
      <c r="H406" s="115" t="s">
        <v>721</v>
      </c>
      <c r="I406" s="120" t="s">
        <v>1002</v>
      </c>
      <c r="J406" s="118"/>
      <c r="K406" s="118">
        <v>27504</v>
      </c>
      <c r="L406" s="119">
        <v>272</v>
      </c>
      <c r="M406" s="121" t="s">
        <v>1562</v>
      </c>
      <c r="N406" s="121"/>
    </row>
    <row r="407" spans="1:14">
      <c r="A407" s="112">
        <f t="shared" si="6"/>
        <v>404</v>
      </c>
      <c r="B407" s="121" t="s">
        <v>26</v>
      </c>
      <c r="C407" s="121" t="s">
        <v>34</v>
      </c>
      <c r="D407" s="121" t="s">
        <v>255</v>
      </c>
      <c r="E407" s="120" t="s">
        <v>535</v>
      </c>
      <c r="F407" s="121" t="s">
        <v>13</v>
      </c>
      <c r="G407" s="121"/>
      <c r="H407" s="121"/>
      <c r="I407" s="120" t="s">
        <v>1003</v>
      </c>
      <c r="J407" s="118"/>
      <c r="K407" s="118">
        <v>166.54</v>
      </c>
      <c r="L407" s="119">
        <v>10</v>
      </c>
      <c r="M407" s="121" t="s">
        <v>1563</v>
      </c>
      <c r="N407" s="121"/>
    </row>
    <row r="408" spans="1:14">
      <c r="A408" s="112">
        <f t="shared" si="6"/>
        <v>405</v>
      </c>
      <c r="B408" s="121" t="s">
        <v>35</v>
      </c>
      <c r="C408" s="121" t="s">
        <v>464</v>
      </c>
      <c r="D408" s="121" t="s">
        <v>165</v>
      </c>
      <c r="E408" s="120" t="s">
        <v>536</v>
      </c>
      <c r="F408" s="121" t="s">
        <v>129</v>
      </c>
      <c r="G408" s="121"/>
      <c r="H408" s="121"/>
      <c r="I408" s="120" t="s">
        <v>1003</v>
      </c>
      <c r="J408" s="118"/>
      <c r="K408" s="118">
        <v>178.54</v>
      </c>
      <c r="L408" s="119">
        <v>11</v>
      </c>
      <c r="M408" s="121" t="s">
        <v>1564</v>
      </c>
      <c r="N408" s="121"/>
    </row>
    <row r="409" spans="1:14">
      <c r="A409" s="112">
        <f t="shared" si="6"/>
        <v>406</v>
      </c>
      <c r="B409" s="121" t="s">
        <v>126</v>
      </c>
      <c r="C409" s="121" t="s">
        <v>34</v>
      </c>
      <c r="D409" s="121" t="s">
        <v>165</v>
      </c>
      <c r="E409" s="120" t="s">
        <v>537</v>
      </c>
      <c r="F409" s="121" t="s">
        <v>375</v>
      </c>
      <c r="G409" s="121"/>
      <c r="H409" s="121"/>
      <c r="I409" s="120" t="s">
        <v>1003</v>
      </c>
      <c r="J409" s="118"/>
      <c r="K409" s="118">
        <v>129</v>
      </c>
      <c r="L409" s="119">
        <v>8</v>
      </c>
      <c r="M409" s="121" t="s">
        <v>1565</v>
      </c>
      <c r="N409" s="121"/>
    </row>
    <row r="410" spans="1:14">
      <c r="A410" s="112">
        <f t="shared" si="6"/>
        <v>407</v>
      </c>
      <c r="B410" s="121" t="s">
        <v>26</v>
      </c>
      <c r="C410" s="121" t="s">
        <v>25</v>
      </c>
      <c r="D410" s="121" t="s">
        <v>230</v>
      </c>
      <c r="E410" s="120" t="s">
        <v>538</v>
      </c>
      <c r="F410" s="121" t="s">
        <v>375</v>
      </c>
      <c r="G410" s="121" t="s">
        <v>154</v>
      </c>
      <c r="H410" s="115">
        <v>45015</v>
      </c>
      <c r="I410" s="120" t="s">
        <v>967</v>
      </c>
      <c r="J410" s="118"/>
      <c r="K410" s="118">
        <v>18305</v>
      </c>
      <c r="L410" s="119">
        <v>295</v>
      </c>
      <c r="M410" s="121" t="s">
        <v>1566</v>
      </c>
      <c r="N410" s="121"/>
    </row>
    <row r="411" spans="1:14">
      <c r="A411" s="112">
        <f t="shared" si="6"/>
        <v>408</v>
      </c>
      <c r="B411" s="121" t="s">
        <v>126</v>
      </c>
      <c r="C411" s="121" t="s">
        <v>34</v>
      </c>
      <c r="D411" s="121" t="s">
        <v>16</v>
      </c>
      <c r="E411" s="120" t="s">
        <v>539</v>
      </c>
      <c r="F411" s="121" t="s">
        <v>375</v>
      </c>
      <c r="G411" s="121" t="s">
        <v>154</v>
      </c>
      <c r="H411" s="115">
        <v>44704</v>
      </c>
      <c r="I411" s="120" t="s">
        <v>1004</v>
      </c>
      <c r="J411" s="118"/>
      <c r="K411" s="118">
        <v>17908.689999999999</v>
      </c>
      <c r="L411" s="119">
        <v>336</v>
      </c>
      <c r="M411" s="121" t="s">
        <v>1567</v>
      </c>
      <c r="N411" s="121" t="s">
        <v>1568</v>
      </c>
    </row>
    <row r="412" spans="1:14">
      <c r="A412" s="112">
        <f t="shared" si="6"/>
        <v>409</v>
      </c>
      <c r="B412" s="121" t="s">
        <v>35</v>
      </c>
      <c r="C412" s="121" t="s">
        <v>464</v>
      </c>
      <c r="D412" s="121" t="s">
        <v>167</v>
      </c>
      <c r="E412" s="120" t="s">
        <v>540</v>
      </c>
      <c r="F412" s="121" t="s">
        <v>375</v>
      </c>
      <c r="G412" s="121"/>
      <c r="H412" s="115"/>
      <c r="I412" s="120" t="s">
        <v>1005</v>
      </c>
      <c r="J412" s="118"/>
      <c r="K412" s="118">
        <v>485</v>
      </c>
      <c r="L412" s="119">
        <v>16</v>
      </c>
      <c r="M412" s="121" t="s">
        <v>1569</v>
      </c>
      <c r="N412" s="121"/>
    </row>
    <row r="413" spans="1:14">
      <c r="A413" s="112">
        <f t="shared" si="6"/>
        <v>410</v>
      </c>
      <c r="B413" s="121" t="s">
        <v>126</v>
      </c>
      <c r="C413" s="121" t="s">
        <v>25</v>
      </c>
      <c r="D413" s="121" t="s">
        <v>418</v>
      </c>
      <c r="E413" s="120" t="s">
        <v>541</v>
      </c>
      <c r="F413" s="121" t="s">
        <v>13</v>
      </c>
      <c r="G413" s="121" t="s">
        <v>144</v>
      </c>
      <c r="H413" s="115"/>
      <c r="I413" s="120" t="s">
        <v>1006</v>
      </c>
      <c r="J413" s="118"/>
      <c r="K413" s="118">
        <v>4804.4799999999996</v>
      </c>
      <c r="L413" s="119">
        <v>99</v>
      </c>
      <c r="M413" s="121" t="s">
        <v>1570</v>
      </c>
      <c r="N413" s="121"/>
    </row>
    <row r="414" spans="1:14">
      <c r="A414" s="112">
        <f t="shared" si="6"/>
        <v>411</v>
      </c>
      <c r="B414" s="121" t="s">
        <v>35</v>
      </c>
      <c r="C414" s="121" t="s">
        <v>464</v>
      </c>
      <c r="D414" s="121" t="s">
        <v>230</v>
      </c>
      <c r="E414" s="120" t="s">
        <v>542</v>
      </c>
      <c r="F414" s="121" t="s">
        <v>375</v>
      </c>
      <c r="G414" s="121" t="s">
        <v>514</v>
      </c>
      <c r="H414" s="115"/>
      <c r="I414" s="120" t="s">
        <v>1007</v>
      </c>
      <c r="J414" s="118"/>
      <c r="K414" s="118">
        <v>2312.2199999999998</v>
      </c>
      <c r="L414" s="119">
        <v>50</v>
      </c>
      <c r="M414" s="121" t="s">
        <v>1571</v>
      </c>
      <c r="N414" s="121"/>
    </row>
    <row r="415" spans="1:14">
      <c r="A415" s="112">
        <f t="shared" si="6"/>
        <v>412</v>
      </c>
      <c r="B415" s="121" t="s">
        <v>26</v>
      </c>
      <c r="C415" s="121" t="s">
        <v>464</v>
      </c>
      <c r="D415" s="121" t="s">
        <v>418</v>
      </c>
      <c r="E415" s="120" t="s">
        <v>543</v>
      </c>
      <c r="F415" s="121" t="s">
        <v>13</v>
      </c>
      <c r="G415" s="121" t="s">
        <v>57</v>
      </c>
      <c r="H415" s="115">
        <v>44364</v>
      </c>
      <c r="I415" s="120" t="s">
        <v>1008</v>
      </c>
      <c r="J415" s="118"/>
      <c r="K415" s="118">
        <v>6313.74</v>
      </c>
      <c r="L415" s="119">
        <v>140</v>
      </c>
      <c r="M415" s="121" t="s">
        <v>1572</v>
      </c>
      <c r="N415" s="121"/>
    </row>
    <row r="416" spans="1:14" ht="27">
      <c r="A416" s="112">
        <f t="shared" si="6"/>
        <v>413</v>
      </c>
      <c r="B416" s="121" t="s">
        <v>26</v>
      </c>
      <c r="C416" s="121" t="s">
        <v>34</v>
      </c>
      <c r="D416" s="121" t="s">
        <v>418</v>
      </c>
      <c r="E416" s="120" t="s">
        <v>544</v>
      </c>
      <c r="F416" s="121" t="s">
        <v>129</v>
      </c>
      <c r="G416" s="121" t="s">
        <v>435</v>
      </c>
      <c r="H416" s="115" t="s">
        <v>722</v>
      </c>
      <c r="I416" s="120" t="s">
        <v>1009</v>
      </c>
      <c r="J416" s="118"/>
      <c r="K416" s="118">
        <v>18585.89</v>
      </c>
      <c r="L416" s="119">
        <v>312</v>
      </c>
      <c r="M416" s="121" t="s">
        <v>1573</v>
      </c>
      <c r="N416" s="121"/>
    </row>
    <row r="417" spans="1:14" ht="27">
      <c r="A417" s="112">
        <f t="shared" si="6"/>
        <v>414</v>
      </c>
      <c r="B417" s="121" t="s">
        <v>26</v>
      </c>
      <c r="C417" s="121" t="s">
        <v>464</v>
      </c>
      <c r="D417" s="121" t="s">
        <v>287</v>
      </c>
      <c r="E417" s="120" t="s">
        <v>545</v>
      </c>
      <c r="F417" s="121" t="s">
        <v>375</v>
      </c>
      <c r="G417" s="114" t="s">
        <v>44</v>
      </c>
      <c r="H417" s="115" t="s">
        <v>723</v>
      </c>
      <c r="I417" s="120" t="s">
        <v>1010</v>
      </c>
      <c r="J417" s="118"/>
      <c r="K417" s="118">
        <v>25757.87</v>
      </c>
      <c r="L417" s="119">
        <v>408</v>
      </c>
      <c r="M417" s="121" t="s">
        <v>1574</v>
      </c>
      <c r="N417" s="121"/>
    </row>
    <row r="418" spans="1:14">
      <c r="A418" s="112">
        <f t="shared" si="6"/>
        <v>415</v>
      </c>
      <c r="B418" s="121" t="s">
        <v>35</v>
      </c>
      <c r="C418" s="121" t="s">
        <v>25</v>
      </c>
      <c r="D418" s="121" t="s">
        <v>418</v>
      </c>
      <c r="E418" s="120" t="s">
        <v>546</v>
      </c>
      <c r="F418" s="121" t="s">
        <v>375</v>
      </c>
      <c r="G418" s="121" t="s">
        <v>136</v>
      </c>
      <c r="H418" s="115" t="s">
        <v>724</v>
      </c>
      <c r="I418" s="120" t="s">
        <v>1011</v>
      </c>
      <c r="J418" s="118"/>
      <c r="K418" s="118">
        <v>5866</v>
      </c>
      <c r="L418" s="119">
        <v>136</v>
      </c>
      <c r="M418" s="121" t="s">
        <v>1575</v>
      </c>
      <c r="N418" s="121"/>
    </row>
    <row r="419" spans="1:14">
      <c r="A419" s="112">
        <f t="shared" si="6"/>
        <v>416</v>
      </c>
      <c r="B419" s="121" t="s">
        <v>35</v>
      </c>
      <c r="C419" s="121" t="s">
        <v>464</v>
      </c>
      <c r="D419" s="121" t="s">
        <v>255</v>
      </c>
      <c r="E419" s="120" t="s">
        <v>547</v>
      </c>
      <c r="F419" s="121" t="s">
        <v>375</v>
      </c>
      <c r="G419" s="121"/>
      <c r="H419" s="115"/>
      <c r="I419" s="120" t="s">
        <v>1012</v>
      </c>
      <c r="J419" s="118"/>
      <c r="K419" s="118">
        <v>167.94</v>
      </c>
      <c r="L419" s="119">
        <v>7</v>
      </c>
      <c r="M419" s="121" t="s">
        <v>1576</v>
      </c>
      <c r="N419" s="121"/>
    </row>
    <row r="420" spans="1:14">
      <c r="A420" s="112">
        <f t="shared" si="6"/>
        <v>417</v>
      </c>
      <c r="B420" s="121" t="s">
        <v>35</v>
      </c>
      <c r="C420" s="121" t="s">
        <v>464</v>
      </c>
      <c r="D420" s="121" t="s">
        <v>230</v>
      </c>
      <c r="E420" s="120" t="s">
        <v>548</v>
      </c>
      <c r="F420" s="121" t="s">
        <v>375</v>
      </c>
      <c r="G420" s="121" t="s">
        <v>61</v>
      </c>
      <c r="H420" s="115">
        <v>44917</v>
      </c>
      <c r="I420" s="120" t="s">
        <v>961</v>
      </c>
      <c r="J420" s="118"/>
      <c r="K420" s="118">
        <v>1377.07</v>
      </c>
      <c r="L420" s="119">
        <v>35</v>
      </c>
      <c r="M420" s="121" t="s">
        <v>1577</v>
      </c>
      <c r="N420" s="121"/>
    </row>
    <row r="421" spans="1:14">
      <c r="A421" s="112">
        <f t="shared" si="6"/>
        <v>418</v>
      </c>
      <c r="B421" s="121" t="s">
        <v>26</v>
      </c>
      <c r="C421" s="121" t="s">
        <v>34</v>
      </c>
      <c r="D421" s="121" t="s">
        <v>255</v>
      </c>
      <c r="E421" s="120" t="s">
        <v>549</v>
      </c>
      <c r="F421" s="121" t="s">
        <v>129</v>
      </c>
      <c r="G421" s="121"/>
      <c r="H421" s="115"/>
      <c r="I421" s="120" t="s">
        <v>1012</v>
      </c>
      <c r="J421" s="118"/>
      <c r="K421" s="118">
        <v>607.64</v>
      </c>
      <c r="L421" s="119">
        <v>20</v>
      </c>
      <c r="M421" s="121" t="s">
        <v>1578</v>
      </c>
      <c r="N421" s="121"/>
    </row>
    <row r="422" spans="1:14" ht="27">
      <c r="A422" s="112">
        <f t="shared" si="6"/>
        <v>419</v>
      </c>
      <c r="B422" s="121" t="s">
        <v>126</v>
      </c>
      <c r="C422" s="121" t="s">
        <v>34</v>
      </c>
      <c r="D422" s="121" t="s">
        <v>255</v>
      </c>
      <c r="E422" s="120" t="s">
        <v>550</v>
      </c>
      <c r="F422" s="121" t="s">
        <v>375</v>
      </c>
      <c r="G422" s="121"/>
      <c r="H422" s="115"/>
      <c r="I422" s="120" t="s">
        <v>1013</v>
      </c>
      <c r="J422" s="118"/>
      <c r="K422" s="118">
        <v>505.98</v>
      </c>
      <c r="L422" s="119">
        <v>23</v>
      </c>
      <c r="M422" s="121" t="s">
        <v>1579</v>
      </c>
      <c r="N422" s="121"/>
    </row>
    <row r="423" spans="1:14" ht="27">
      <c r="A423" s="112">
        <f t="shared" si="6"/>
        <v>420</v>
      </c>
      <c r="B423" s="121" t="s">
        <v>26</v>
      </c>
      <c r="C423" s="121" t="s">
        <v>25</v>
      </c>
      <c r="D423" s="121" t="s">
        <v>167</v>
      </c>
      <c r="E423" s="120" t="s">
        <v>551</v>
      </c>
      <c r="F423" s="121" t="s">
        <v>129</v>
      </c>
      <c r="G423" s="121"/>
      <c r="H423" s="115"/>
      <c r="I423" s="120" t="s">
        <v>1014</v>
      </c>
      <c r="J423" s="118"/>
      <c r="K423" s="118">
        <v>610.66</v>
      </c>
      <c r="L423" s="119">
        <v>20</v>
      </c>
      <c r="M423" s="121" t="s">
        <v>1580</v>
      </c>
      <c r="N423" s="121"/>
    </row>
    <row r="424" spans="1:14" ht="27">
      <c r="A424" s="112">
        <f t="shared" si="6"/>
        <v>421</v>
      </c>
      <c r="B424" s="121" t="s">
        <v>126</v>
      </c>
      <c r="C424" s="121" t="s">
        <v>25</v>
      </c>
      <c r="D424" s="121" t="s">
        <v>255</v>
      </c>
      <c r="E424" s="120" t="s">
        <v>552</v>
      </c>
      <c r="F424" s="121" t="s">
        <v>129</v>
      </c>
      <c r="G424" s="121"/>
      <c r="H424" s="115"/>
      <c r="I424" s="120" t="s">
        <v>1015</v>
      </c>
      <c r="J424" s="118"/>
      <c r="K424" s="118">
        <v>354.66</v>
      </c>
      <c r="L424" s="119">
        <v>13</v>
      </c>
      <c r="M424" s="121" t="s">
        <v>1581</v>
      </c>
      <c r="N424" s="121"/>
    </row>
    <row r="425" spans="1:14" ht="27">
      <c r="A425" s="112">
        <f t="shared" si="6"/>
        <v>422</v>
      </c>
      <c r="B425" s="121" t="s">
        <v>126</v>
      </c>
      <c r="C425" s="121" t="s">
        <v>34</v>
      </c>
      <c r="D425" s="121" t="s">
        <v>418</v>
      </c>
      <c r="E425" s="120" t="s">
        <v>553</v>
      </c>
      <c r="F425" s="121" t="s">
        <v>129</v>
      </c>
      <c r="G425" s="121" t="s">
        <v>435</v>
      </c>
      <c r="H425" s="115">
        <v>44637</v>
      </c>
      <c r="I425" s="120" t="s">
        <v>1016</v>
      </c>
      <c r="J425" s="118"/>
      <c r="K425" s="118">
        <v>6207.18</v>
      </c>
      <c r="L425" s="119">
        <v>123</v>
      </c>
      <c r="M425" s="121" t="s">
        <v>1582</v>
      </c>
      <c r="N425" s="121"/>
    </row>
    <row r="426" spans="1:14" ht="27">
      <c r="A426" s="112">
        <f t="shared" si="6"/>
        <v>423</v>
      </c>
      <c r="B426" s="121" t="s">
        <v>35</v>
      </c>
      <c r="C426" s="121" t="s">
        <v>464</v>
      </c>
      <c r="D426" s="121" t="s">
        <v>418</v>
      </c>
      <c r="E426" s="120" t="s">
        <v>554</v>
      </c>
      <c r="F426" s="121" t="s">
        <v>13</v>
      </c>
      <c r="G426" s="121" t="s">
        <v>144</v>
      </c>
      <c r="H426" s="115"/>
      <c r="I426" s="120" t="s">
        <v>1017</v>
      </c>
      <c r="J426" s="118"/>
      <c r="K426" s="118">
        <v>2965.47</v>
      </c>
      <c r="L426" s="119">
        <v>86</v>
      </c>
      <c r="M426" s="121" t="s">
        <v>1583</v>
      </c>
      <c r="N426" s="121"/>
    </row>
    <row r="427" spans="1:14">
      <c r="A427" s="112">
        <f t="shared" si="6"/>
        <v>424</v>
      </c>
      <c r="B427" s="121" t="s">
        <v>26</v>
      </c>
      <c r="C427" s="121" t="s">
        <v>464</v>
      </c>
      <c r="D427" s="121" t="s">
        <v>255</v>
      </c>
      <c r="E427" s="120" t="s">
        <v>555</v>
      </c>
      <c r="F427" s="121" t="s">
        <v>13</v>
      </c>
      <c r="G427" s="121"/>
      <c r="H427" s="115"/>
      <c r="I427" s="120" t="s">
        <v>1018</v>
      </c>
      <c r="J427" s="118"/>
      <c r="K427" s="118">
        <v>535.32000000000005</v>
      </c>
      <c r="L427" s="119">
        <v>9</v>
      </c>
      <c r="M427" s="121" t="s">
        <v>1584</v>
      </c>
      <c r="N427" s="121"/>
    </row>
    <row r="428" spans="1:14">
      <c r="A428" s="112">
        <f t="shared" si="6"/>
        <v>425</v>
      </c>
      <c r="B428" s="121" t="s">
        <v>26</v>
      </c>
      <c r="C428" s="121" t="s">
        <v>464</v>
      </c>
      <c r="D428" s="121" t="s">
        <v>418</v>
      </c>
      <c r="E428" s="120" t="s">
        <v>556</v>
      </c>
      <c r="F428" s="121" t="s">
        <v>13</v>
      </c>
      <c r="G428" s="113" t="s">
        <v>55</v>
      </c>
      <c r="H428" s="115">
        <v>44384</v>
      </c>
      <c r="I428" s="120" t="s">
        <v>1019</v>
      </c>
      <c r="J428" s="118"/>
      <c r="K428" s="118">
        <v>192711.82</v>
      </c>
      <c r="L428" s="119">
        <v>1151</v>
      </c>
      <c r="M428" s="121" t="s">
        <v>1585</v>
      </c>
      <c r="N428" s="121"/>
    </row>
    <row r="429" spans="1:14" ht="27">
      <c r="A429" s="112">
        <f t="shared" si="6"/>
        <v>426</v>
      </c>
      <c r="B429" s="121" t="s">
        <v>26</v>
      </c>
      <c r="C429" s="121" t="s">
        <v>34</v>
      </c>
      <c r="D429" s="121" t="s">
        <v>255</v>
      </c>
      <c r="E429" s="120" t="s">
        <v>557</v>
      </c>
      <c r="F429" s="121" t="s">
        <v>129</v>
      </c>
      <c r="G429" s="121"/>
      <c r="H429" s="115"/>
      <c r="I429" s="120" t="s">
        <v>1020</v>
      </c>
      <c r="J429" s="118"/>
      <c r="K429" s="118">
        <v>627.15</v>
      </c>
      <c r="L429" s="119">
        <v>9</v>
      </c>
      <c r="M429" s="121" t="s">
        <v>1586</v>
      </c>
      <c r="N429" s="121"/>
    </row>
    <row r="430" spans="1:14">
      <c r="A430" s="112">
        <f t="shared" si="6"/>
        <v>427</v>
      </c>
      <c r="B430" s="121" t="s">
        <v>35</v>
      </c>
      <c r="C430" s="121" t="s">
        <v>25</v>
      </c>
      <c r="D430" s="121" t="s">
        <v>165</v>
      </c>
      <c r="E430" s="120" t="s">
        <v>558</v>
      </c>
      <c r="F430" s="121" t="s">
        <v>375</v>
      </c>
      <c r="G430" s="121"/>
      <c r="H430" s="115"/>
      <c r="I430" s="120" t="s">
        <v>1012</v>
      </c>
      <c r="J430" s="118"/>
      <c r="K430" s="118">
        <v>420.88</v>
      </c>
      <c r="L430" s="119">
        <v>20</v>
      </c>
      <c r="M430" s="121" t="s">
        <v>1587</v>
      </c>
      <c r="N430" s="121"/>
    </row>
    <row r="431" spans="1:14">
      <c r="A431" s="112">
        <f t="shared" si="6"/>
        <v>428</v>
      </c>
      <c r="B431" s="121" t="s">
        <v>126</v>
      </c>
      <c r="C431" s="121" t="s">
        <v>34</v>
      </c>
      <c r="D431" s="121" t="s">
        <v>230</v>
      </c>
      <c r="E431" s="120" t="s">
        <v>559</v>
      </c>
      <c r="F431" s="121" t="s">
        <v>13</v>
      </c>
      <c r="G431" s="114" t="s">
        <v>44</v>
      </c>
      <c r="H431" s="115" t="s">
        <v>725</v>
      </c>
      <c r="I431" s="120" t="s">
        <v>1021</v>
      </c>
      <c r="J431" s="118"/>
      <c r="K431" s="118">
        <v>15016.24</v>
      </c>
      <c r="L431" s="119">
        <v>251</v>
      </c>
      <c r="M431" s="121" t="s">
        <v>1588</v>
      </c>
      <c r="N431" s="121"/>
    </row>
    <row r="432" spans="1:14" ht="27">
      <c r="A432" s="112">
        <f t="shared" si="6"/>
        <v>429</v>
      </c>
      <c r="B432" s="121" t="s">
        <v>126</v>
      </c>
      <c r="C432" s="121" t="s">
        <v>34</v>
      </c>
      <c r="D432" s="121" t="s">
        <v>230</v>
      </c>
      <c r="E432" s="120" t="s">
        <v>560</v>
      </c>
      <c r="F432" s="121" t="s">
        <v>375</v>
      </c>
      <c r="G432" s="121" t="s">
        <v>561</v>
      </c>
      <c r="H432" s="115" t="s">
        <v>610</v>
      </c>
      <c r="I432" s="120" t="s">
        <v>1022</v>
      </c>
      <c r="J432" s="118"/>
      <c r="K432" s="118">
        <v>4320.93</v>
      </c>
      <c r="L432" s="119">
        <v>80</v>
      </c>
      <c r="M432" s="121" t="s">
        <v>1589</v>
      </c>
      <c r="N432" s="121"/>
    </row>
    <row r="433" spans="1:14" ht="27">
      <c r="A433" s="112">
        <f t="shared" si="6"/>
        <v>430</v>
      </c>
      <c r="B433" s="121" t="s">
        <v>35</v>
      </c>
      <c r="C433" s="121" t="s">
        <v>464</v>
      </c>
      <c r="D433" s="121" t="s">
        <v>230</v>
      </c>
      <c r="E433" s="120" t="s">
        <v>562</v>
      </c>
      <c r="F433" s="121" t="s">
        <v>375</v>
      </c>
      <c r="G433" s="121" t="s">
        <v>61</v>
      </c>
      <c r="H433" s="115" t="s">
        <v>726</v>
      </c>
      <c r="I433" s="120" t="s">
        <v>1023</v>
      </c>
      <c r="J433" s="118"/>
      <c r="K433" s="118">
        <v>7111.91</v>
      </c>
      <c r="L433" s="119">
        <v>131</v>
      </c>
      <c r="M433" s="121" t="s">
        <v>1590</v>
      </c>
      <c r="N433" s="121"/>
    </row>
    <row r="434" spans="1:14">
      <c r="A434" s="112">
        <f t="shared" si="6"/>
        <v>431</v>
      </c>
      <c r="B434" s="121" t="s">
        <v>26</v>
      </c>
      <c r="C434" s="121" t="s">
        <v>34</v>
      </c>
      <c r="D434" s="121" t="s">
        <v>418</v>
      </c>
      <c r="E434" s="120" t="s">
        <v>563</v>
      </c>
      <c r="F434" s="121" t="s">
        <v>129</v>
      </c>
      <c r="G434" s="113" t="s">
        <v>149</v>
      </c>
      <c r="H434" s="115">
        <v>44519</v>
      </c>
      <c r="I434" s="120" t="s">
        <v>995</v>
      </c>
      <c r="J434" s="118"/>
      <c r="K434" s="118">
        <v>82657</v>
      </c>
      <c r="L434" s="119">
        <v>464</v>
      </c>
      <c r="M434" s="121" t="s">
        <v>1591</v>
      </c>
      <c r="N434" s="121"/>
    </row>
    <row r="435" spans="1:14" ht="27">
      <c r="A435" s="112">
        <f t="shared" si="6"/>
        <v>432</v>
      </c>
      <c r="B435" s="121" t="s">
        <v>35</v>
      </c>
      <c r="C435" s="120" t="s">
        <v>34</v>
      </c>
      <c r="D435" s="120" t="s">
        <v>230</v>
      </c>
      <c r="E435" s="120" t="s">
        <v>564</v>
      </c>
      <c r="F435" s="121" t="s">
        <v>13</v>
      </c>
      <c r="G435" s="121" t="s">
        <v>565</v>
      </c>
      <c r="H435" s="115"/>
      <c r="I435" s="132" t="s">
        <v>1024</v>
      </c>
      <c r="J435" s="125">
        <v>1008.6</v>
      </c>
      <c r="K435" s="118">
        <v>13820.05</v>
      </c>
      <c r="L435" s="119">
        <v>297</v>
      </c>
      <c r="M435" s="121" t="s">
        <v>1592</v>
      </c>
      <c r="N435" s="121" t="s">
        <v>1593</v>
      </c>
    </row>
    <row r="436" spans="1:14">
      <c r="A436" s="112">
        <f t="shared" si="6"/>
        <v>433</v>
      </c>
      <c r="B436" s="121" t="s">
        <v>126</v>
      </c>
      <c r="C436" s="121" t="s">
        <v>34</v>
      </c>
      <c r="D436" s="121" t="s">
        <v>167</v>
      </c>
      <c r="E436" s="121" t="s">
        <v>566</v>
      </c>
      <c r="F436" s="121" t="s">
        <v>13</v>
      </c>
      <c r="G436" s="121"/>
      <c r="H436" s="115">
        <v>45076</v>
      </c>
      <c r="I436" s="121" t="s">
        <v>1025</v>
      </c>
      <c r="J436" s="118"/>
      <c r="K436" s="118">
        <v>2280</v>
      </c>
      <c r="L436" s="119">
        <v>45</v>
      </c>
      <c r="M436" s="121" t="s">
        <v>1594</v>
      </c>
      <c r="N436" s="121" t="s">
        <v>1595</v>
      </c>
    </row>
    <row r="437" spans="1:14" ht="27">
      <c r="A437" s="112">
        <f t="shared" si="6"/>
        <v>434</v>
      </c>
      <c r="B437" s="121" t="s">
        <v>126</v>
      </c>
      <c r="C437" s="120" t="s">
        <v>25</v>
      </c>
      <c r="D437" s="120" t="s">
        <v>230</v>
      </c>
      <c r="E437" s="195" t="s">
        <v>567</v>
      </c>
      <c r="F437" s="121" t="s">
        <v>375</v>
      </c>
      <c r="G437" s="121" t="s">
        <v>565</v>
      </c>
      <c r="H437" s="115"/>
      <c r="I437" s="132" t="s">
        <v>1024</v>
      </c>
      <c r="J437" s="125">
        <v>724.35</v>
      </c>
      <c r="K437" s="118">
        <v>427.41</v>
      </c>
      <c r="L437" s="119">
        <v>197</v>
      </c>
      <c r="M437" s="195" t="s">
        <v>1596</v>
      </c>
      <c r="N437" s="121" t="s">
        <v>1597</v>
      </c>
    </row>
    <row r="438" spans="1:14" ht="54">
      <c r="A438" s="112">
        <f t="shared" si="6"/>
        <v>435</v>
      </c>
      <c r="B438" s="121" t="s">
        <v>35</v>
      </c>
      <c r="C438" s="120" t="s">
        <v>34</v>
      </c>
      <c r="D438" s="193" t="s">
        <v>42</v>
      </c>
      <c r="E438" s="195" t="s">
        <v>568</v>
      </c>
      <c r="F438" s="120" t="s">
        <v>13</v>
      </c>
      <c r="G438" s="113" t="s">
        <v>55</v>
      </c>
      <c r="H438" s="115" t="s">
        <v>727</v>
      </c>
      <c r="I438" s="132" t="s">
        <v>1026</v>
      </c>
      <c r="J438" s="125" t="s">
        <v>1027</v>
      </c>
      <c r="K438" s="118" t="s">
        <v>1028</v>
      </c>
      <c r="L438" s="119">
        <v>200</v>
      </c>
      <c r="M438" s="195" t="s">
        <v>1598</v>
      </c>
      <c r="N438" s="121" t="s">
        <v>1599</v>
      </c>
    </row>
    <row r="439" spans="1:14" ht="27">
      <c r="A439" s="112">
        <f t="shared" si="6"/>
        <v>436</v>
      </c>
      <c r="B439" s="121" t="s">
        <v>126</v>
      </c>
      <c r="C439" s="120" t="s">
        <v>34</v>
      </c>
      <c r="D439" s="193" t="s">
        <v>42</v>
      </c>
      <c r="E439" s="195" t="s">
        <v>569</v>
      </c>
      <c r="F439" s="121" t="s">
        <v>375</v>
      </c>
      <c r="G439" s="121" t="s">
        <v>154</v>
      </c>
      <c r="H439" s="160" t="s">
        <v>728</v>
      </c>
      <c r="I439" s="132" t="s">
        <v>971</v>
      </c>
      <c r="J439" s="116">
        <v>2589.6</v>
      </c>
      <c r="K439" s="116">
        <v>12099.72</v>
      </c>
      <c r="L439" s="117">
        <v>205</v>
      </c>
      <c r="M439" s="195" t="s">
        <v>1598</v>
      </c>
      <c r="N439" s="121" t="s">
        <v>1600</v>
      </c>
    </row>
    <row r="440" spans="1:14">
      <c r="A440" s="112">
        <f t="shared" si="6"/>
        <v>437</v>
      </c>
      <c r="B440" s="121" t="s">
        <v>126</v>
      </c>
      <c r="C440" s="120" t="s">
        <v>34</v>
      </c>
      <c r="D440" s="193" t="s">
        <v>570</v>
      </c>
      <c r="E440" s="195" t="s">
        <v>571</v>
      </c>
      <c r="F440" s="121" t="s">
        <v>129</v>
      </c>
      <c r="G440" s="121"/>
      <c r="H440" s="160"/>
      <c r="I440" s="132" t="s">
        <v>1029</v>
      </c>
      <c r="J440" s="116">
        <v>1999.6</v>
      </c>
      <c r="K440" s="116">
        <v>1551.69</v>
      </c>
      <c r="L440" s="117">
        <v>40</v>
      </c>
      <c r="M440" s="195" t="s">
        <v>1601</v>
      </c>
      <c r="N440" s="121" t="s">
        <v>1602</v>
      </c>
    </row>
    <row r="441" spans="1:14">
      <c r="A441" s="112">
        <f t="shared" si="6"/>
        <v>438</v>
      </c>
      <c r="B441" s="113" t="s">
        <v>28</v>
      </c>
      <c r="C441" s="113" t="s">
        <v>572</v>
      </c>
      <c r="D441" s="114" t="s">
        <v>42</v>
      </c>
      <c r="E441" s="114" t="s">
        <v>573</v>
      </c>
      <c r="F441" s="113" t="s">
        <v>38</v>
      </c>
      <c r="G441" s="114" t="s">
        <v>462</v>
      </c>
      <c r="H441" s="115"/>
      <c r="I441" s="113" t="s">
        <v>1030</v>
      </c>
      <c r="J441" s="116">
        <v>864.8</v>
      </c>
      <c r="K441" s="116">
        <v>518.62</v>
      </c>
      <c r="L441" s="117">
        <v>49</v>
      </c>
      <c r="M441" s="114" t="s">
        <v>1603</v>
      </c>
      <c r="N441" s="113" t="s">
        <v>1604</v>
      </c>
    </row>
    <row r="442" spans="1:14">
      <c r="A442" s="112">
        <f t="shared" si="6"/>
        <v>439</v>
      </c>
      <c r="B442" s="113" t="s">
        <v>28</v>
      </c>
      <c r="C442" s="113" t="s">
        <v>574</v>
      </c>
      <c r="D442" s="114" t="s">
        <v>42</v>
      </c>
      <c r="E442" s="114" t="s">
        <v>575</v>
      </c>
      <c r="F442" s="113" t="s">
        <v>38</v>
      </c>
      <c r="G442" s="114" t="s">
        <v>462</v>
      </c>
      <c r="H442" s="115"/>
      <c r="I442" s="113" t="s">
        <v>1031</v>
      </c>
      <c r="J442" s="116">
        <v>769.3</v>
      </c>
      <c r="K442" s="116">
        <v>384.44</v>
      </c>
      <c r="L442" s="117">
        <v>60</v>
      </c>
      <c r="M442" s="114" t="s">
        <v>1605</v>
      </c>
      <c r="N442" s="113" t="s">
        <v>1606</v>
      </c>
    </row>
    <row r="443" spans="1:14">
      <c r="A443" s="112">
        <f t="shared" si="6"/>
        <v>440</v>
      </c>
      <c r="B443" s="113" t="s">
        <v>28</v>
      </c>
      <c r="C443" s="113" t="s">
        <v>574</v>
      </c>
      <c r="D443" s="114" t="s">
        <v>63</v>
      </c>
      <c r="E443" s="114" t="s">
        <v>576</v>
      </c>
      <c r="F443" s="113" t="s">
        <v>38</v>
      </c>
      <c r="G443" s="121" t="s">
        <v>57</v>
      </c>
      <c r="H443" s="115">
        <v>44999</v>
      </c>
      <c r="I443" s="113" t="s">
        <v>1032</v>
      </c>
      <c r="J443" s="116">
        <v>1033</v>
      </c>
      <c r="K443" s="116">
        <v>438.31</v>
      </c>
      <c r="L443" s="117">
        <v>68</v>
      </c>
      <c r="M443" s="114" t="s">
        <v>1607</v>
      </c>
      <c r="N443" s="113" t="s">
        <v>1608</v>
      </c>
    </row>
    <row r="444" spans="1:14">
      <c r="A444" s="112">
        <f t="shared" si="6"/>
        <v>441</v>
      </c>
      <c r="B444" s="113" t="s">
        <v>28</v>
      </c>
      <c r="C444" s="196" t="s">
        <v>30</v>
      </c>
      <c r="D444" s="196" t="s">
        <v>42</v>
      </c>
      <c r="E444" s="196" t="s">
        <v>577</v>
      </c>
      <c r="F444" s="196" t="s">
        <v>38</v>
      </c>
      <c r="G444" s="114" t="s">
        <v>44</v>
      </c>
      <c r="H444" s="197">
        <v>44484</v>
      </c>
      <c r="I444" s="196" t="s">
        <v>847</v>
      </c>
      <c r="J444" s="125">
        <v>4079</v>
      </c>
      <c r="K444" s="125">
        <v>26310.01</v>
      </c>
      <c r="L444" s="119">
        <v>372</v>
      </c>
      <c r="M444" s="196" t="s">
        <v>1609</v>
      </c>
      <c r="N444" s="196" t="s">
        <v>1610</v>
      </c>
    </row>
    <row r="445" spans="1:14">
      <c r="A445" s="112">
        <f t="shared" si="6"/>
        <v>442</v>
      </c>
      <c r="B445" s="113" t="s">
        <v>28</v>
      </c>
      <c r="C445" s="196" t="s">
        <v>30</v>
      </c>
      <c r="D445" s="196" t="s">
        <v>42</v>
      </c>
      <c r="E445" s="196" t="s">
        <v>578</v>
      </c>
      <c r="F445" s="196" t="s">
        <v>38</v>
      </c>
      <c r="G445" s="196" t="s">
        <v>123</v>
      </c>
      <c r="H445" s="197">
        <v>44519</v>
      </c>
      <c r="I445" s="196" t="s">
        <v>1033</v>
      </c>
      <c r="J445" s="125">
        <v>314.85000000000002</v>
      </c>
      <c r="K445" s="125">
        <v>2017</v>
      </c>
      <c r="L445" s="119">
        <v>40</v>
      </c>
      <c r="M445" s="196" t="s">
        <v>1611</v>
      </c>
      <c r="N445" s="196" t="s">
        <v>1612</v>
      </c>
    </row>
    <row r="446" spans="1:14">
      <c r="A446" s="112">
        <f t="shared" si="6"/>
        <v>443</v>
      </c>
      <c r="B446" s="113" t="s">
        <v>28</v>
      </c>
      <c r="C446" s="196" t="s">
        <v>30</v>
      </c>
      <c r="D446" s="196" t="s">
        <v>42</v>
      </c>
      <c r="E446" s="196" t="s">
        <v>579</v>
      </c>
      <c r="F446" s="196" t="s">
        <v>38</v>
      </c>
      <c r="G446" s="121" t="s">
        <v>154</v>
      </c>
      <c r="H446" s="197">
        <v>44777</v>
      </c>
      <c r="I446" s="196" t="s">
        <v>819</v>
      </c>
      <c r="J446" s="125">
        <v>8904.2999999999993</v>
      </c>
      <c r="K446" s="125">
        <v>153615</v>
      </c>
      <c r="L446" s="119">
        <v>284</v>
      </c>
      <c r="M446" s="196" t="s">
        <v>1613</v>
      </c>
      <c r="N446" s="196" t="s">
        <v>1614</v>
      </c>
    </row>
    <row r="447" spans="1:14" ht="27">
      <c r="A447" s="112">
        <f t="shared" si="6"/>
        <v>444</v>
      </c>
      <c r="B447" s="113" t="s">
        <v>28</v>
      </c>
      <c r="C447" s="196" t="s">
        <v>30</v>
      </c>
      <c r="D447" s="196" t="s">
        <v>42</v>
      </c>
      <c r="E447" s="196" t="s">
        <v>580</v>
      </c>
      <c r="F447" s="196" t="s">
        <v>38</v>
      </c>
      <c r="G447" s="114" t="s">
        <v>44</v>
      </c>
      <c r="H447" s="197">
        <v>44557</v>
      </c>
      <c r="I447" s="196" t="s">
        <v>1034</v>
      </c>
      <c r="J447" s="125">
        <v>3407</v>
      </c>
      <c r="K447" s="125">
        <v>26278.31</v>
      </c>
      <c r="L447" s="119">
        <v>239</v>
      </c>
      <c r="M447" s="196" t="s">
        <v>1615</v>
      </c>
      <c r="N447" s="196" t="s">
        <v>1616</v>
      </c>
    </row>
    <row r="448" spans="1:14">
      <c r="A448" s="112">
        <f t="shared" si="6"/>
        <v>445</v>
      </c>
      <c r="B448" s="113" t="s">
        <v>28</v>
      </c>
      <c r="C448" s="196" t="s">
        <v>30</v>
      </c>
      <c r="D448" s="196" t="s">
        <v>42</v>
      </c>
      <c r="E448" s="196" t="s">
        <v>581</v>
      </c>
      <c r="F448" s="196" t="s">
        <v>38</v>
      </c>
      <c r="G448" s="196" t="s">
        <v>170</v>
      </c>
      <c r="H448" s="197"/>
      <c r="I448" s="196" t="s">
        <v>1035</v>
      </c>
      <c r="J448" s="125">
        <v>659.2</v>
      </c>
      <c r="K448" s="118">
        <v>3868.38</v>
      </c>
      <c r="L448" s="119">
        <v>80</v>
      </c>
      <c r="M448" s="196" t="s">
        <v>1617</v>
      </c>
      <c r="N448" s="196" t="s">
        <v>1160</v>
      </c>
    </row>
    <row r="449" spans="1:14">
      <c r="A449" s="112">
        <f t="shared" si="6"/>
        <v>446</v>
      </c>
      <c r="B449" s="113" t="s">
        <v>28</v>
      </c>
      <c r="C449" s="196" t="s">
        <v>30</v>
      </c>
      <c r="D449" s="196" t="s">
        <v>78</v>
      </c>
      <c r="E449" s="196" t="s">
        <v>582</v>
      </c>
      <c r="F449" s="196" t="s">
        <v>38</v>
      </c>
      <c r="G449" s="196" t="s">
        <v>15</v>
      </c>
      <c r="H449" s="197"/>
      <c r="I449" s="196" t="s">
        <v>1036</v>
      </c>
      <c r="J449" s="125">
        <v>237.4</v>
      </c>
      <c r="K449" s="118">
        <v>377.33</v>
      </c>
      <c r="L449" s="119">
        <v>17</v>
      </c>
      <c r="M449" s="196" t="s">
        <v>1618</v>
      </c>
      <c r="N449" s="196" t="s">
        <v>1619</v>
      </c>
    </row>
    <row r="450" spans="1:14">
      <c r="A450" s="112">
        <f t="shared" si="6"/>
        <v>447</v>
      </c>
      <c r="B450" s="113" t="s">
        <v>28</v>
      </c>
      <c r="C450" s="196" t="s">
        <v>30</v>
      </c>
      <c r="D450" s="196" t="s">
        <v>42</v>
      </c>
      <c r="E450" s="196" t="s">
        <v>583</v>
      </c>
      <c r="F450" s="196" t="s">
        <v>38</v>
      </c>
      <c r="G450" s="196" t="s">
        <v>50</v>
      </c>
      <c r="H450" s="197"/>
      <c r="I450" s="196" t="s">
        <v>1033</v>
      </c>
      <c r="J450" s="125">
        <v>221.1</v>
      </c>
      <c r="K450" s="118">
        <v>1255.7</v>
      </c>
      <c r="L450" s="119">
        <v>38</v>
      </c>
      <c r="M450" s="196" t="s">
        <v>1620</v>
      </c>
      <c r="N450" s="196" t="s">
        <v>1160</v>
      </c>
    </row>
    <row r="451" spans="1:14">
      <c r="A451" s="112">
        <f t="shared" si="6"/>
        <v>448</v>
      </c>
      <c r="B451" s="113" t="s">
        <v>28</v>
      </c>
      <c r="C451" s="196" t="s">
        <v>30</v>
      </c>
      <c r="D451" s="196" t="s">
        <v>42</v>
      </c>
      <c r="E451" s="196" t="s">
        <v>584</v>
      </c>
      <c r="F451" s="196" t="s">
        <v>38</v>
      </c>
      <c r="G451" s="121" t="s">
        <v>57</v>
      </c>
      <c r="H451" s="197">
        <v>45002</v>
      </c>
      <c r="I451" s="196" t="s">
        <v>1037</v>
      </c>
      <c r="J451" s="125">
        <v>1447.3</v>
      </c>
      <c r="K451" s="118">
        <v>18470.189999999999</v>
      </c>
      <c r="L451" s="119">
        <v>383</v>
      </c>
      <c r="M451" s="196" t="s">
        <v>1621</v>
      </c>
      <c r="N451" s="196" t="s">
        <v>1622</v>
      </c>
    </row>
    <row r="452" spans="1:14">
      <c r="A452" s="112">
        <f t="shared" si="6"/>
        <v>449</v>
      </c>
      <c r="B452" s="113" t="s">
        <v>28</v>
      </c>
      <c r="C452" s="196" t="s">
        <v>30</v>
      </c>
      <c r="D452" s="196" t="s">
        <v>42</v>
      </c>
      <c r="E452" s="196" t="s">
        <v>585</v>
      </c>
      <c r="F452" s="196" t="s">
        <v>38</v>
      </c>
      <c r="G452" s="114" t="s">
        <v>44</v>
      </c>
      <c r="H452" s="197">
        <v>44720</v>
      </c>
      <c r="I452" s="196" t="s">
        <v>1038</v>
      </c>
      <c r="J452" s="125">
        <v>2786.4</v>
      </c>
      <c r="K452" s="118">
        <v>18410.72</v>
      </c>
      <c r="L452" s="119">
        <v>150</v>
      </c>
      <c r="M452" s="196" t="s">
        <v>1623</v>
      </c>
      <c r="N452" s="196" t="s">
        <v>1624</v>
      </c>
    </row>
    <row r="453" spans="1:14">
      <c r="A453" s="112">
        <f t="shared" si="6"/>
        <v>450</v>
      </c>
      <c r="B453" s="113" t="s">
        <v>28</v>
      </c>
      <c r="C453" s="196" t="s">
        <v>30</v>
      </c>
      <c r="D453" s="196" t="s">
        <v>78</v>
      </c>
      <c r="E453" s="196" t="s">
        <v>586</v>
      </c>
      <c r="F453" s="196" t="s">
        <v>38</v>
      </c>
      <c r="G453" s="196" t="s">
        <v>15</v>
      </c>
      <c r="H453" s="197"/>
      <c r="I453" s="196" t="s">
        <v>804</v>
      </c>
      <c r="J453" s="125">
        <v>186.6</v>
      </c>
      <c r="K453" s="125">
        <v>992.59</v>
      </c>
      <c r="L453" s="119">
        <v>27</v>
      </c>
      <c r="M453" s="196" t="s">
        <v>1625</v>
      </c>
      <c r="N453" s="196" t="s">
        <v>1619</v>
      </c>
    </row>
    <row r="454" spans="1:14">
      <c r="A454" s="112">
        <f t="shared" ref="A454:A517" si="7">A453+1</f>
        <v>451</v>
      </c>
      <c r="B454" s="113" t="s">
        <v>28</v>
      </c>
      <c r="C454" s="196" t="s">
        <v>30</v>
      </c>
      <c r="D454" s="196" t="s">
        <v>42</v>
      </c>
      <c r="E454" s="196" t="s">
        <v>587</v>
      </c>
      <c r="F454" s="196" t="s">
        <v>38</v>
      </c>
      <c r="G454" s="121" t="s">
        <v>435</v>
      </c>
      <c r="H454" s="197">
        <v>44998</v>
      </c>
      <c r="I454" s="196" t="s">
        <v>1039</v>
      </c>
      <c r="J454" s="125">
        <v>489.9</v>
      </c>
      <c r="K454" s="125">
        <v>3784.07</v>
      </c>
      <c r="L454" s="119">
        <v>94</v>
      </c>
      <c r="M454" s="196" t="s">
        <v>1626</v>
      </c>
      <c r="N454" s="196" t="s">
        <v>1160</v>
      </c>
    </row>
    <row r="455" spans="1:14">
      <c r="A455" s="112">
        <f t="shared" si="7"/>
        <v>452</v>
      </c>
      <c r="B455" s="113" t="s">
        <v>28</v>
      </c>
      <c r="C455" s="196" t="s">
        <v>30</v>
      </c>
      <c r="D455" s="196" t="s">
        <v>42</v>
      </c>
      <c r="E455" s="196" t="s">
        <v>588</v>
      </c>
      <c r="F455" s="196" t="s">
        <v>38</v>
      </c>
      <c r="G455" s="196" t="s">
        <v>96</v>
      </c>
      <c r="H455" s="197">
        <v>44522</v>
      </c>
      <c r="I455" s="196" t="s">
        <v>806</v>
      </c>
      <c r="J455" s="125">
        <v>372.1</v>
      </c>
      <c r="K455" s="125">
        <v>2772.94</v>
      </c>
      <c r="L455" s="119">
        <v>94</v>
      </c>
      <c r="M455" s="196" t="s">
        <v>1627</v>
      </c>
      <c r="N455" s="196" t="s">
        <v>1160</v>
      </c>
    </row>
    <row r="456" spans="1:14">
      <c r="A456" s="112">
        <f t="shared" si="7"/>
        <v>453</v>
      </c>
      <c r="B456" s="113" t="s">
        <v>28</v>
      </c>
      <c r="C456" s="196" t="s">
        <v>30</v>
      </c>
      <c r="D456" s="196" t="s">
        <v>42</v>
      </c>
      <c r="E456" s="196" t="s">
        <v>589</v>
      </c>
      <c r="F456" s="196" t="s">
        <v>38</v>
      </c>
      <c r="G456" s="114" t="s">
        <v>44</v>
      </c>
      <c r="H456" s="197">
        <v>44925</v>
      </c>
      <c r="I456" s="196" t="s">
        <v>1040</v>
      </c>
      <c r="J456" s="125">
        <v>4763.1000000000004</v>
      </c>
      <c r="K456" s="125">
        <v>26504.2</v>
      </c>
      <c r="L456" s="119">
        <v>378</v>
      </c>
      <c r="M456" s="196" t="s">
        <v>1628</v>
      </c>
      <c r="N456" s="196" t="s">
        <v>1629</v>
      </c>
    </row>
    <row r="457" spans="1:14">
      <c r="A457" s="112">
        <f t="shared" si="7"/>
        <v>454</v>
      </c>
      <c r="B457" s="113" t="s">
        <v>28</v>
      </c>
      <c r="C457" s="196" t="s">
        <v>30</v>
      </c>
      <c r="D457" s="196" t="s">
        <v>42</v>
      </c>
      <c r="E457" s="196" t="s">
        <v>590</v>
      </c>
      <c r="F457" s="196" t="s">
        <v>38</v>
      </c>
      <c r="G457" s="114" t="s">
        <v>44</v>
      </c>
      <c r="H457" s="197">
        <v>44712</v>
      </c>
      <c r="I457" s="196" t="s">
        <v>1041</v>
      </c>
      <c r="J457" s="125">
        <v>2277</v>
      </c>
      <c r="K457" s="125">
        <v>22928.75</v>
      </c>
      <c r="L457" s="119">
        <v>340</v>
      </c>
      <c r="M457" s="196" t="s">
        <v>1630</v>
      </c>
      <c r="N457" s="196" t="s">
        <v>1631</v>
      </c>
    </row>
    <row r="458" spans="1:14" ht="27">
      <c r="A458" s="112">
        <f t="shared" si="7"/>
        <v>455</v>
      </c>
      <c r="B458" s="113" t="s">
        <v>28</v>
      </c>
      <c r="C458" s="196" t="s">
        <v>30</v>
      </c>
      <c r="D458" s="196" t="s">
        <v>42</v>
      </c>
      <c r="E458" s="196" t="s">
        <v>591</v>
      </c>
      <c r="F458" s="196" t="s">
        <v>38</v>
      </c>
      <c r="G458" s="114" t="s">
        <v>44</v>
      </c>
      <c r="H458" s="197">
        <v>45055</v>
      </c>
      <c r="I458" s="196" t="s">
        <v>1041</v>
      </c>
      <c r="J458" s="125">
        <v>2432.4</v>
      </c>
      <c r="K458" s="125">
        <v>29331.57</v>
      </c>
      <c r="L458" s="119">
        <v>274</v>
      </c>
      <c r="M458" s="196" t="s">
        <v>1632</v>
      </c>
      <c r="N458" s="196" t="s">
        <v>1633</v>
      </c>
    </row>
    <row r="459" spans="1:14">
      <c r="A459" s="112">
        <f t="shared" si="7"/>
        <v>456</v>
      </c>
      <c r="B459" s="113" t="s">
        <v>28</v>
      </c>
      <c r="C459" s="196" t="s">
        <v>30</v>
      </c>
      <c r="D459" s="196" t="s">
        <v>78</v>
      </c>
      <c r="E459" s="196" t="s">
        <v>592</v>
      </c>
      <c r="F459" s="196" t="s">
        <v>38</v>
      </c>
      <c r="G459" s="196" t="s">
        <v>15</v>
      </c>
      <c r="H459" s="197"/>
      <c r="I459" s="196" t="s">
        <v>775</v>
      </c>
      <c r="J459" s="125">
        <v>184.82</v>
      </c>
      <c r="K459" s="125">
        <v>600.69000000000005</v>
      </c>
      <c r="L459" s="119">
        <v>24</v>
      </c>
      <c r="M459" s="196" t="s">
        <v>1634</v>
      </c>
      <c r="N459" s="196" t="s">
        <v>1619</v>
      </c>
    </row>
    <row r="460" spans="1:14">
      <c r="A460" s="112">
        <f t="shared" si="7"/>
        <v>457</v>
      </c>
      <c r="B460" s="113" t="s">
        <v>28</v>
      </c>
      <c r="C460" s="196" t="s">
        <v>30</v>
      </c>
      <c r="D460" s="196" t="s">
        <v>42</v>
      </c>
      <c r="E460" s="196" t="s">
        <v>593</v>
      </c>
      <c r="F460" s="196" t="s">
        <v>38</v>
      </c>
      <c r="G460" s="121" t="s">
        <v>435</v>
      </c>
      <c r="H460" s="197">
        <v>44557</v>
      </c>
      <c r="I460" s="196" t="s">
        <v>1042</v>
      </c>
      <c r="J460" s="125">
        <v>20847</v>
      </c>
      <c r="K460" s="125">
        <v>13610.51</v>
      </c>
      <c r="L460" s="119">
        <v>294</v>
      </c>
      <c r="M460" s="196" t="s">
        <v>1635</v>
      </c>
      <c r="N460" s="196" t="s">
        <v>1636</v>
      </c>
    </row>
    <row r="461" spans="1:14">
      <c r="A461" s="112">
        <f t="shared" si="7"/>
        <v>458</v>
      </c>
      <c r="B461" s="113" t="s">
        <v>28</v>
      </c>
      <c r="C461" s="196" t="s">
        <v>30</v>
      </c>
      <c r="D461" s="196" t="s">
        <v>42</v>
      </c>
      <c r="E461" s="196" t="s">
        <v>594</v>
      </c>
      <c r="F461" s="196" t="s">
        <v>38</v>
      </c>
      <c r="G461" s="182" t="s">
        <v>96</v>
      </c>
      <c r="H461" s="197">
        <v>44617</v>
      </c>
      <c r="I461" s="196" t="s">
        <v>1043</v>
      </c>
      <c r="J461" s="198">
        <v>842</v>
      </c>
      <c r="K461" s="118">
        <v>2625.37</v>
      </c>
      <c r="L461" s="117">
        <v>55</v>
      </c>
      <c r="M461" s="182" t="s">
        <v>1637</v>
      </c>
      <c r="N461" s="196" t="s">
        <v>1638</v>
      </c>
    </row>
    <row r="462" spans="1:14">
      <c r="A462" s="112">
        <f t="shared" si="7"/>
        <v>459</v>
      </c>
      <c r="B462" s="113" t="s">
        <v>28</v>
      </c>
      <c r="C462" s="196" t="s">
        <v>30</v>
      </c>
      <c r="D462" s="182" t="s">
        <v>42</v>
      </c>
      <c r="E462" s="182" t="s">
        <v>595</v>
      </c>
      <c r="F462" s="196" t="s">
        <v>38</v>
      </c>
      <c r="G462" s="121" t="s">
        <v>435</v>
      </c>
      <c r="H462" s="197">
        <v>44896</v>
      </c>
      <c r="I462" s="196" t="s">
        <v>808</v>
      </c>
      <c r="J462" s="116">
        <v>1599.6</v>
      </c>
      <c r="K462" s="116">
        <v>6173.93</v>
      </c>
      <c r="L462" s="117">
        <v>68</v>
      </c>
      <c r="M462" s="182" t="s">
        <v>1639</v>
      </c>
      <c r="N462" s="196" t="s">
        <v>1640</v>
      </c>
    </row>
    <row r="463" spans="1:14">
      <c r="A463" s="112">
        <f t="shared" si="7"/>
        <v>460</v>
      </c>
      <c r="B463" s="113" t="s">
        <v>28</v>
      </c>
      <c r="C463" s="196" t="s">
        <v>30</v>
      </c>
      <c r="D463" s="182" t="s">
        <v>42</v>
      </c>
      <c r="E463" s="182" t="s">
        <v>596</v>
      </c>
      <c r="F463" s="196" t="s">
        <v>38</v>
      </c>
      <c r="G463" s="121" t="s">
        <v>435</v>
      </c>
      <c r="H463" s="197">
        <v>45084</v>
      </c>
      <c r="I463" s="196" t="s">
        <v>1037</v>
      </c>
      <c r="J463" s="116">
        <v>2237.0100000000002</v>
      </c>
      <c r="K463" s="116">
        <v>20616.759999999998</v>
      </c>
      <c r="L463" s="117">
        <v>341</v>
      </c>
      <c r="M463" s="182" t="s">
        <v>1641</v>
      </c>
      <c r="N463" s="196" t="s">
        <v>1642</v>
      </c>
    </row>
    <row r="464" spans="1:14">
      <c r="A464" s="112">
        <f t="shared" si="7"/>
        <v>461</v>
      </c>
      <c r="B464" s="113" t="s">
        <v>28</v>
      </c>
      <c r="C464" s="196" t="s">
        <v>30</v>
      </c>
      <c r="D464" s="182" t="s">
        <v>42</v>
      </c>
      <c r="E464" s="182" t="s">
        <v>597</v>
      </c>
      <c r="F464" s="196" t="s">
        <v>38</v>
      </c>
      <c r="G464" s="114" t="s">
        <v>44</v>
      </c>
      <c r="H464" s="197">
        <v>45084</v>
      </c>
      <c r="I464" s="196" t="s">
        <v>1044</v>
      </c>
      <c r="J464" s="116">
        <v>1577.7</v>
      </c>
      <c r="K464" s="116">
        <v>13665.81</v>
      </c>
      <c r="L464" s="117">
        <v>270</v>
      </c>
      <c r="M464" s="182" t="s">
        <v>1643</v>
      </c>
      <c r="N464" s="196" t="s">
        <v>1644</v>
      </c>
    </row>
    <row r="465" spans="1:14">
      <c r="A465" s="112">
        <f t="shared" si="7"/>
        <v>462</v>
      </c>
      <c r="B465" s="113" t="s">
        <v>28</v>
      </c>
      <c r="C465" s="113" t="s">
        <v>30</v>
      </c>
      <c r="D465" s="114" t="s">
        <v>42</v>
      </c>
      <c r="E465" s="114" t="s">
        <v>598</v>
      </c>
      <c r="F465" s="113" t="s">
        <v>38</v>
      </c>
      <c r="G465" s="113" t="s">
        <v>391</v>
      </c>
      <c r="H465" s="115">
        <v>45029</v>
      </c>
      <c r="I465" s="113" t="s">
        <v>1045</v>
      </c>
      <c r="J465" s="116">
        <v>4414.5</v>
      </c>
      <c r="K465" s="116">
        <v>27340.92</v>
      </c>
      <c r="L465" s="117">
        <v>196</v>
      </c>
      <c r="M465" s="114" t="s">
        <v>1645</v>
      </c>
      <c r="N465" s="113" t="s">
        <v>1646</v>
      </c>
    </row>
    <row r="466" spans="1:14">
      <c r="A466" s="112">
        <f t="shared" si="7"/>
        <v>463</v>
      </c>
      <c r="B466" s="113" t="s">
        <v>28</v>
      </c>
      <c r="C466" s="113" t="s">
        <v>30</v>
      </c>
      <c r="D466" s="114" t="s">
        <v>42</v>
      </c>
      <c r="E466" s="114" t="s">
        <v>599</v>
      </c>
      <c r="F466" s="113" t="s">
        <v>38</v>
      </c>
      <c r="G466" s="114" t="s">
        <v>600</v>
      </c>
      <c r="H466" s="199"/>
      <c r="I466" s="113" t="s">
        <v>1046</v>
      </c>
      <c r="J466" s="116">
        <v>3622.1</v>
      </c>
      <c r="K466" s="116">
        <v>13942.06</v>
      </c>
      <c r="L466" s="117">
        <v>296</v>
      </c>
      <c r="M466" s="114" t="s">
        <v>1647</v>
      </c>
      <c r="N466" s="113" t="s">
        <v>1648</v>
      </c>
    </row>
    <row r="467" spans="1:14" s="8" customFormat="1" ht="16.5">
      <c r="A467" s="112">
        <f t="shared" si="7"/>
        <v>464</v>
      </c>
      <c r="B467" s="4" t="s">
        <v>7963</v>
      </c>
      <c r="C467" s="4" t="s">
        <v>1656</v>
      </c>
      <c r="D467" s="4" t="s">
        <v>42</v>
      </c>
      <c r="E467" s="4" t="s">
        <v>1657</v>
      </c>
      <c r="F467" s="4" t="s">
        <v>38</v>
      </c>
      <c r="G467" s="200" t="s">
        <v>1658</v>
      </c>
      <c r="H467" s="200" t="s">
        <v>15</v>
      </c>
      <c r="I467" s="201" t="s">
        <v>1659</v>
      </c>
      <c r="J467" s="202">
        <v>907</v>
      </c>
      <c r="K467" s="202">
        <v>5211</v>
      </c>
      <c r="L467" s="203">
        <v>84</v>
      </c>
      <c r="M467" s="75" t="s">
        <v>1660</v>
      </c>
      <c r="N467" s="204" t="s">
        <v>1133</v>
      </c>
    </row>
    <row r="468" spans="1:14" s="8" customFormat="1" ht="16.5">
      <c r="A468" s="112">
        <f t="shared" si="7"/>
        <v>465</v>
      </c>
      <c r="B468" s="4" t="s">
        <v>7963</v>
      </c>
      <c r="C468" s="4" t="s">
        <v>1656</v>
      </c>
      <c r="D468" s="4" t="s">
        <v>42</v>
      </c>
      <c r="E468" s="4" t="s">
        <v>1661</v>
      </c>
      <c r="F468" s="4" t="s">
        <v>38</v>
      </c>
      <c r="G468" s="200" t="s">
        <v>73</v>
      </c>
      <c r="H468" s="200" t="s">
        <v>15</v>
      </c>
      <c r="I468" s="201" t="s">
        <v>1662</v>
      </c>
      <c r="J468" s="107">
        <v>700</v>
      </c>
      <c r="K468" s="107">
        <v>8502</v>
      </c>
      <c r="L468" s="203">
        <v>104</v>
      </c>
      <c r="M468" s="75" t="s">
        <v>1663</v>
      </c>
      <c r="N468" s="204" t="s">
        <v>1664</v>
      </c>
    </row>
    <row r="469" spans="1:14" s="8" customFormat="1" ht="16.5">
      <c r="A469" s="112">
        <f t="shared" si="7"/>
        <v>466</v>
      </c>
      <c r="B469" s="4" t="s">
        <v>7963</v>
      </c>
      <c r="C469" s="4" t="s">
        <v>1656</v>
      </c>
      <c r="D469" s="4" t="s">
        <v>42</v>
      </c>
      <c r="E469" s="4" t="s">
        <v>1665</v>
      </c>
      <c r="F469" s="4" t="s">
        <v>38</v>
      </c>
      <c r="G469" s="200" t="s">
        <v>57</v>
      </c>
      <c r="H469" s="200" t="s">
        <v>1666</v>
      </c>
      <c r="I469" s="201" t="s">
        <v>1667</v>
      </c>
      <c r="J469" s="107">
        <v>3364</v>
      </c>
      <c r="K469" s="107">
        <v>39951</v>
      </c>
      <c r="L469" s="203">
        <v>240</v>
      </c>
      <c r="M469" s="75" t="s">
        <v>1668</v>
      </c>
      <c r="N469" s="204" t="s">
        <v>1669</v>
      </c>
    </row>
    <row r="470" spans="1:14" s="8" customFormat="1" ht="16.5">
      <c r="A470" s="112">
        <f t="shared" si="7"/>
        <v>467</v>
      </c>
      <c r="B470" s="4" t="s">
        <v>7963</v>
      </c>
      <c r="C470" s="4" t="s">
        <v>1656</v>
      </c>
      <c r="D470" s="4" t="s">
        <v>42</v>
      </c>
      <c r="E470" s="4" t="s">
        <v>1670</v>
      </c>
      <c r="F470" s="4" t="s">
        <v>38</v>
      </c>
      <c r="G470" s="200" t="s">
        <v>57</v>
      </c>
      <c r="H470" s="200" t="s">
        <v>1671</v>
      </c>
      <c r="I470" s="201" t="s">
        <v>1672</v>
      </c>
      <c r="J470" s="107">
        <v>1238</v>
      </c>
      <c r="K470" s="107">
        <v>3670</v>
      </c>
      <c r="L470" s="203">
        <v>90</v>
      </c>
      <c r="M470" s="75" t="s">
        <v>1673</v>
      </c>
      <c r="N470" s="204" t="s">
        <v>1133</v>
      </c>
    </row>
    <row r="471" spans="1:14" s="8" customFormat="1" ht="16.5">
      <c r="A471" s="112">
        <f t="shared" si="7"/>
        <v>468</v>
      </c>
      <c r="B471" s="4" t="s">
        <v>7963</v>
      </c>
      <c r="C471" s="4" t="s">
        <v>1656</v>
      </c>
      <c r="D471" s="4" t="s">
        <v>42</v>
      </c>
      <c r="E471" s="4" t="s">
        <v>1674</v>
      </c>
      <c r="F471" s="4" t="s">
        <v>38</v>
      </c>
      <c r="G471" s="200" t="s">
        <v>61</v>
      </c>
      <c r="H471" s="200" t="s">
        <v>1675</v>
      </c>
      <c r="I471" s="201" t="s">
        <v>1676</v>
      </c>
      <c r="J471" s="107">
        <v>663</v>
      </c>
      <c r="K471" s="107">
        <v>3953</v>
      </c>
      <c r="L471" s="203">
        <v>64</v>
      </c>
      <c r="M471" s="75" t="s">
        <v>1677</v>
      </c>
      <c r="N471" s="204" t="s">
        <v>1133</v>
      </c>
    </row>
    <row r="472" spans="1:14" s="8" customFormat="1" ht="16.5">
      <c r="A472" s="112">
        <f t="shared" si="7"/>
        <v>469</v>
      </c>
      <c r="B472" s="4" t="s">
        <v>7963</v>
      </c>
      <c r="C472" s="4" t="s">
        <v>1656</v>
      </c>
      <c r="D472" s="4" t="s">
        <v>42</v>
      </c>
      <c r="E472" s="4" t="s">
        <v>1678</v>
      </c>
      <c r="F472" s="4" t="s">
        <v>38</v>
      </c>
      <c r="G472" s="200" t="s">
        <v>61</v>
      </c>
      <c r="H472" s="200" t="s">
        <v>1675</v>
      </c>
      <c r="I472" s="201" t="s">
        <v>1676</v>
      </c>
      <c r="J472" s="107">
        <v>663</v>
      </c>
      <c r="K472" s="107">
        <v>3951</v>
      </c>
      <c r="L472" s="203">
        <v>64</v>
      </c>
      <c r="M472" s="75" t="s">
        <v>1679</v>
      </c>
      <c r="N472" s="204" t="s">
        <v>1133</v>
      </c>
    </row>
    <row r="473" spans="1:14" s="8" customFormat="1" ht="16.5">
      <c r="A473" s="112">
        <f t="shared" si="7"/>
        <v>470</v>
      </c>
      <c r="B473" s="4" t="s">
        <v>7963</v>
      </c>
      <c r="C473" s="4" t="s">
        <v>1656</v>
      </c>
      <c r="D473" s="4" t="s">
        <v>42</v>
      </c>
      <c r="E473" s="4" t="s">
        <v>1680</v>
      </c>
      <c r="F473" s="4" t="s">
        <v>38</v>
      </c>
      <c r="G473" s="200" t="s">
        <v>1681</v>
      </c>
      <c r="H473" s="200" t="s">
        <v>1682</v>
      </c>
      <c r="I473" s="201" t="s">
        <v>1683</v>
      </c>
      <c r="J473" s="107">
        <v>3925</v>
      </c>
      <c r="K473" s="107">
        <v>35471</v>
      </c>
      <c r="L473" s="203">
        <v>287</v>
      </c>
      <c r="M473" s="75" t="s">
        <v>1684</v>
      </c>
      <c r="N473" s="204" t="s">
        <v>1685</v>
      </c>
    </row>
    <row r="474" spans="1:14" s="8" customFormat="1" ht="16.5">
      <c r="A474" s="112">
        <f t="shared" si="7"/>
        <v>471</v>
      </c>
      <c r="B474" s="4" t="s">
        <v>7963</v>
      </c>
      <c r="C474" s="4" t="s">
        <v>1656</v>
      </c>
      <c r="D474" s="4" t="s">
        <v>42</v>
      </c>
      <c r="E474" s="4" t="s">
        <v>1686</v>
      </c>
      <c r="F474" s="4" t="s">
        <v>38</v>
      </c>
      <c r="G474" s="200" t="s">
        <v>1681</v>
      </c>
      <c r="H474" s="200" t="s">
        <v>1687</v>
      </c>
      <c r="I474" s="201" t="s">
        <v>1688</v>
      </c>
      <c r="J474" s="107">
        <v>8130</v>
      </c>
      <c r="K474" s="107">
        <v>34581</v>
      </c>
      <c r="L474" s="203">
        <v>287</v>
      </c>
      <c r="M474" s="75" t="s">
        <v>1689</v>
      </c>
      <c r="N474" s="204" t="s">
        <v>1690</v>
      </c>
    </row>
    <row r="475" spans="1:14" s="8" customFormat="1" ht="16.5">
      <c r="A475" s="112">
        <f t="shared" si="7"/>
        <v>472</v>
      </c>
      <c r="B475" s="4" t="s">
        <v>7963</v>
      </c>
      <c r="C475" s="4" t="s">
        <v>1656</v>
      </c>
      <c r="D475" s="4" t="s">
        <v>42</v>
      </c>
      <c r="E475" s="4" t="s">
        <v>1691</v>
      </c>
      <c r="F475" s="4" t="s">
        <v>38</v>
      </c>
      <c r="G475" s="200" t="s">
        <v>61</v>
      </c>
      <c r="H475" s="200" t="s">
        <v>1671</v>
      </c>
      <c r="I475" s="201" t="s">
        <v>1692</v>
      </c>
      <c r="J475" s="107">
        <v>822</v>
      </c>
      <c r="K475" s="107">
        <v>2853</v>
      </c>
      <c r="L475" s="203">
        <v>41</v>
      </c>
      <c r="M475" s="75" t="s">
        <v>1693</v>
      </c>
      <c r="N475" s="204" t="s">
        <v>1694</v>
      </c>
    </row>
    <row r="476" spans="1:14" s="8" customFormat="1" ht="16.5">
      <c r="A476" s="112">
        <f t="shared" si="7"/>
        <v>473</v>
      </c>
      <c r="B476" s="4" t="s">
        <v>7963</v>
      </c>
      <c r="C476" s="4" t="s">
        <v>1656</v>
      </c>
      <c r="D476" s="4" t="s">
        <v>42</v>
      </c>
      <c r="E476" s="4" t="s">
        <v>1695</v>
      </c>
      <c r="F476" s="4" t="s">
        <v>38</v>
      </c>
      <c r="G476" s="200" t="s">
        <v>73</v>
      </c>
      <c r="H476" s="200" t="s">
        <v>15</v>
      </c>
      <c r="I476" s="201" t="s">
        <v>1696</v>
      </c>
      <c r="J476" s="107">
        <v>969</v>
      </c>
      <c r="K476" s="107">
        <v>4692</v>
      </c>
      <c r="L476" s="203">
        <v>64</v>
      </c>
      <c r="M476" s="75" t="s">
        <v>1697</v>
      </c>
      <c r="N476" s="204" t="s">
        <v>1698</v>
      </c>
    </row>
    <row r="477" spans="1:14" s="8" customFormat="1" ht="16.5">
      <c r="A477" s="112">
        <f t="shared" si="7"/>
        <v>474</v>
      </c>
      <c r="B477" s="4" t="s">
        <v>7963</v>
      </c>
      <c r="C477" s="4" t="s">
        <v>1656</v>
      </c>
      <c r="D477" s="4" t="s">
        <v>42</v>
      </c>
      <c r="E477" s="4" t="s">
        <v>1699</v>
      </c>
      <c r="F477" s="4" t="s">
        <v>47</v>
      </c>
      <c r="G477" s="200" t="s">
        <v>73</v>
      </c>
      <c r="H477" s="200" t="s">
        <v>15</v>
      </c>
      <c r="I477" s="201" t="s">
        <v>1700</v>
      </c>
      <c r="J477" s="107">
        <v>10709</v>
      </c>
      <c r="K477" s="107">
        <v>249</v>
      </c>
      <c r="L477" s="203">
        <v>242</v>
      </c>
      <c r="M477" s="75" t="s">
        <v>1701</v>
      </c>
      <c r="N477" s="204" t="s">
        <v>1702</v>
      </c>
    </row>
    <row r="478" spans="1:14" s="8" customFormat="1" ht="16.5">
      <c r="A478" s="112">
        <f t="shared" si="7"/>
        <v>475</v>
      </c>
      <c r="B478" s="4" t="s">
        <v>7963</v>
      </c>
      <c r="C478" s="4" t="s">
        <v>1656</v>
      </c>
      <c r="D478" s="4" t="s">
        <v>42</v>
      </c>
      <c r="E478" s="4" t="s">
        <v>1703</v>
      </c>
      <c r="F478" s="4" t="s">
        <v>38</v>
      </c>
      <c r="G478" s="200" t="s">
        <v>57</v>
      </c>
      <c r="H478" s="200" t="s">
        <v>1704</v>
      </c>
      <c r="I478" s="201" t="s">
        <v>1696</v>
      </c>
      <c r="J478" s="107">
        <v>556</v>
      </c>
      <c r="K478" s="107">
        <v>2978</v>
      </c>
      <c r="L478" s="203">
        <v>54</v>
      </c>
      <c r="M478" s="75" t="s">
        <v>1705</v>
      </c>
      <c r="N478" s="204" t="s">
        <v>1706</v>
      </c>
    </row>
    <row r="479" spans="1:14" s="8" customFormat="1" ht="16.5">
      <c r="A479" s="112">
        <f t="shared" si="7"/>
        <v>476</v>
      </c>
      <c r="B479" s="4" t="s">
        <v>7963</v>
      </c>
      <c r="C479" s="4" t="s">
        <v>1656</v>
      </c>
      <c r="D479" s="4" t="s">
        <v>42</v>
      </c>
      <c r="E479" s="4" t="s">
        <v>1707</v>
      </c>
      <c r="F479" s="4" t="s">
        <v>38</v>
      </c>
      <c r="G479" s="200" t="s">
        <v>57</v>
      </c>
      <c r="H479" s="200" t="s">
        <v>1708</v>
      </c>
      <c r="I479" s="201" t="s">
        <v>1709</v>
      </c>
      <c r="J479" s="107">
        <v>757</v>
      </c>
      <c r="K479" s="107">
        <v>4999</v>
      </c>
      <c r="L479" s="203">
        <v>45</v>
      </c>
      <c r="M479" s="75" t="s">
        <v>1710</v>
      </c>
      <c r="N479" s="204" t="s">
        <v>1711</v>
      </c>
    </row>
    <row r="480" spans="1:14" s="8" customFormat="1" ht="16.5">
      <c r="A480" s="112">
        <f t="shared" si="7"/>
        <v>477</v>
      </c>
      <c r="B480" s="4" t="s">
        <v>7963</v>
      </c>
      <c r="C480" s="4" t="s">
        <v>1656</v>
      </c>
      <c r="D480" s="4" t="s">
        <v>42</v>
      </c>
      <c r="E480" s="4" t="s">
        <v>1712</v>
      </c>
      <c r="F480" s="4" t="s">
        <v>38</v>
      </c>
      <c r="G480" s="200" t="s">
        <v>81</v>
      </c>
      <c r="H480" s="200" t="s">
        <v>1713</v>
      </c>
      <c r="I480" s="201" t="s">
        <v>1714</v>
      </c>
      <c r="J480" s="107">
        <v>252</v>
      </c>
      <c r="K480" s="107">
        <v>1982</v>
      </c>
      <c r="L480" s="203">
        <v>45</v>
      </c>
      <c r="M480" s="75" t="s">
        <v>1715</v>
      </c>
      <c r="N480" s="204" t="s">
        <v>1716</v>
      </c>
    </row>
    <row r="481" spans="1:14" s="8" customFormat="1" ht="16.5">
      <c r="A481" s="112">
        <f t="shared" si="7"/>
        <v>478</v>
      </c>
      <c r="B481" s="4" t="s">
        <v>7963</v>
      </c>
      <c r="C481" s="4" t="s">
        <v>1656</v>
      </c>
      <c r="D481" s="4" t="s">
        <v>42</v>
      </c>
      <c r="E481" s="4" t="s">
        <v>1717</v>
      </c>
      <c r="F481" s="4" t="s">
        <v>38</v>
      </c>
      <c r="G481" s="200" t="s">
        <v>1681</v>
      </c>
      <c r="H481" s="200" t="s">
        <v>1718</v>
      </c>
      <c r="I481" s="201" t="s">
        <v>1719</v>
      </c>
      <c r="J481" s="107">
        <v>2478</v>
      </c>
      <c r="K481" s="107">
        <v>24024</v>
      </c>
      <c r="L481" s="203">
        <v>288</v>
      </c>
      <c r="M481" s="75" t="s">
        <v>1720</v>
      </c>
      <c r="N481" s="204" t="s">
        <v>1721</v>
      </c>
    </row>
    <row r="482" spans="1:14" s="8" customFormat="1" ht="16.5">
      <c r="A482" s="112">
        <f t="shared" si="7"/>
        <v>479</v>
      </c>
      <c r="B482" s="4" t="s">
        <v>7963</v>
      </c>
      <c r="C482" s="4" t="s">
        <v>1656</v>
      </c>
      <c r="D482" s="4" t="s">
        <v>42</v>
      </c>
      <c r="E482" s="36" t="s">
        <v>1722</v>
      </c>
      <c r="F482" s="36" t="s">
        <v>13</v>
      </c>
      <c r="G482" s="36" t="s">
        <v>1681</v>
      </c>
      <c r="H482" s="36" t="s">
        <v>1723</v>
      </c>
      <c r="I482" s="36" t="s">
        <v>1724</v>
      </c>
      <c r="J482" s="95">
        <v>1326.8</v>
      </c>
      <c r="K482" s="95">
        <v>15741.94</v>
      </c>
      <c r="L482" s="98">
        <v>221</v>
      </c>
      <c r="M482" s="36" t="s">
        <v>1725</v>
      </c>
      <c r="N482" s="205" t="s">
        <v>1726</v>
      </c>
    </row>
    <row r="483" spans="1:14" s="8" customFormat="1" ht="16.5">
      <c r="A483" s="112">
        <f t="shared" si="7"/>
        <v>480</v>
      </c>
      <c r="B483" s="4" t="s">
        <v>7963</v>
      </c>
      <c r="C483" s="36" t="s">
        <v>1727</v>
      </c>
      <c r="D483" s="36" t="s">
        <v>63</v>
      </c>
      <c r="E483" s="36" t="s">
        <v>1728</v>
      </c>
      <c r="F483" s="36" t="s">
        <v>38</v>
      </c>
      <c r="G483" s="200" t="s">
        <v>1658</v>
      </c>
      <c r="H483" s="4" t="s">
        <v>15</v>
      </c>
      <c r="I483" s="36" t="s">
        <v>1672</v>
      </c>
      <c r="J483" s="95">
        <v>431</v>
      </c>
      <c r="K483" s="95">
        <v>1887</v>
      </c>
      <c r="L483" s="98">
        <v>67</v>
      </c>
      <c r="M483" s="36" t="s">
        <v>1729</v>
      </c>
      <c r="N483" s="205" t="s">
        <v>1730</v>
      </c>
    </row>
    <row r="484" spans="1:14" s="8" customFormat="1" ht="16.5">
      <c r="A484" s="112">
        <f t="shared" si="7"/>
        <v>481</v>
      </c>
      <c r="B484" s="4" t="s">
        <v>7963</v>
      </c>
      <c r="C484" s="36" t="s">
        <v>1727</v>
      </c>
      <c r="D484" s="36" t="s">
        <v>63</v>
      </c>
      <c r="E484" s="36" t="s">
        <v>1731</v>
      </c>
      <c r="F484" s="36" t="s">
        <v>38</v>
      </c>
      <c r="G484" s="36" t="s">
        <v>81</v>
      </c>
      <c r="H484" s="36" t="s">
        <v>1732</v>
      </c>
      <c r="I484" s="36" t="s">
        <v>1733</v>
      </c>
      <c r="J484" s="95">
        <v>150</v>
      </c>
      <c r="K484" s="95">
        <v>1000</v>
      </c>
      <c r="L484" s="98">
        <v>32</v>
      </c>
      <c r="M484" s="36" t="s">
        <v>1734</v>
      </c>
      <c r="N484" s="205" t="s">
        <v>1735</v>
      </c>
    </row>
    <row r="485" spans="1:14" s="8" customFormat="1" ht="16.5">
      <c r="A485" s="112">
        <f t="shared" si="7"/>
        <v>482</v>
      </c>
      <c r="B485" s="4" t="s">
        <v>7963</v>
      </c>
      <c r="C485" s="36" t="s">
        <v>1727</v>
      </c>
      <c r="D485" s="36" t="s">
        <v>63</v>
      </c>
      <c r="E485" s="36" t="s">
        <v>1736</v>
      </c>
      <c r="F485" s="36" t="s">
        <v>38</v>
      </c>
      <c r="G485" s="200" t="s">
        <v>1658</v>
      </c>
      <c r="H485" s="4" t="s">
        <v>15</v>
      </c>
      <c r="I485" s="36" t="s">
        <v>1737</v>
      </c>
      <c r="J485" s="95">
        <v>316</v>
      </c>
      <c r="K485" s="95">
        <v>2527</v>
      </c>
      <c r="L485" s="98">
        <v>90</v>
      </c>
      <c r="M485" s="36" t="s">
        <v>1738</v>
      </c>
      <c r="N485" s="205" t="s">
        <v>1739</v>
      </c>
    </row>
    <row r="486" spans="1:14" s="8" customFormat="1" ht="16.5">
      <c r="A486" s="112">
        <f t="shared" si="7"/>
        <v>483</v>
      </c>
      <c r="B486" s="4" t="s">
        <v>7963</v>
      </c>
      <c r="C486" s="36" t="s">
        <v>1727</v>
      </c>
      <c r="D486" s="36" t="s">
        <v>63</v>
      </c>
      <c r="E486" s="36" t="s">
        <v>1740</v>
      </c>
      <c r="F486" s="36" t="s">
        <v>38</v>
      </c>
      <c r="G486" s="200" t="s">
        <v>1658</v>
      </c>
      <c r="H486" s="4" t="s">
        <v>15</v>
      </c>
      <c r="I486" s="36" t="s">
        <v>1676</v>
      </c>
      <c r="J486" s="95">
        <v>558</v>
      </c>
      <c r="K486" s="95">
        <v>3349</v>
      </c>
      <c r="L486" s="98">
        <v>71</v>
      </c>
      <c r="M486" s="36" t="s">
        <v>1741</v>
      </c>
      <c r="N486" s="205" t="s">
        <v>1742</v>
      </c>
    </row>
    <row r="487" spans="1:14" s="8" customFormat="1" ht="16.5">
      <c r="A487" s="112">
        <f t="shared" si="7"/>
        <v>484</v>
      </c>
      <c r="B487" s="4" t="s">
        <v>7963</v>
      </c>
      <c r="C487" s="36" t="s">
        <v>1727</v>
      </c>
      <c r="D487" s="36" t="s">
        <v>63</v>
      </c>
      <c r="E487" s="36" t="s">
        <v>1743</v>
      </c>
      <c r="F487" s="36" t="s">
        <v>38</v>
      </c>
      <c r="G487" s="200" t="s">
        <v>1658</v>
      </c>
      <c r="H487" s="4" t="s">
        <v>15</v>
      </c>
      <c r="I487" s="36" t="s">
        <v>1733</v>
      </c>
      <c r="J487" s="95">
        <v>165</v>
      </c>
      <c r="K487" s="95">
        <v>998</v>
      </c>
      <c r="L487" s="98">
        <v>30</v>
      </c>
      <c r="M487" s="36" t="s">
        <v>1744</v>
      </c>
      <c r="N487" s="205" t="s">
        <v>1742</v>
      </c>
    </row>
    <row r="488" spans="1:14" s="8" customFormat="1" ht="16.5">
      <c r="A488" s="112">
        <f t="shared" si="7"/>
        <v>485</v>
      </c>
      <c r="B488" s="4" t="s">
        <v>7963</v>
      </c>
      <c r="C488" s="36" t="s">
        <v>1727</v>
      </c>
      <c r="D488" s="36" t="s">
        <v>63</v>
      </c>
      <c r="E488" s="36" t="s">
        <v>1745</v>
      </c>
      <c r="F488" s="36" t="s">
        <v>38</v>
      </c>
      <c r="G488" s="200" t="s">
        <v>1658</v>
      </c>
      <c r="H488" s="4" t="s">
        <v>15</v>
      </c>
      <c r="I488" s="36" t="s">
        <v>1737</v>
      </c>
      <c r="J488" s="95">
        <v>199</v>
      </c>
      <c r="K488" s="95">
        <v>1550</v>
      </c>
      <c r="L488" s="98">
        <v>47</v>
      </c>
      <c r="M488" s="36" t="s">
        <v>1746</v>
      </c>
      <c r="N488" s="205" t="s">
        <v>1747</v>
      </c>
    </row>
    <row r="489" spans="1:14" s="8" customFormat="1" ht="16.5">
      <c r="A489" s="112">
        <f t="shared" si="7"/>
        <v>486</v>
      </c>
      <c r="B489" s="4" t="s">
        <v>7963</v>
      </c>
      <c r="C489" s="36" t="s">
        <v>1727</v>
      </c>
      <c r="D489" s="36" t="s">
        <v>63</v>
      </c>
      <c r="E489" s="36" t="s">
        <v>1748</v>
      </c>
      <c r="F489" s="36" t="s">
        <v>38</v>
      </c>
      <c r="G489" s="200" t="s">
        <v>1658</v>
      </c>
      <c r="H489" s="4" t="s">
        <v>15</v>
      </c>
      <c r="I489" s="36" t="s">
        <v>1749</v>
      </c>
      <c r="J489" s="95">
        <v>205</v>
      </c>
      <c r="K489" s="95">
        <v>1611</v>
      </c>
      <c r="L489" s="98">
        <v>55</v>
      </c>
      <c r="M489" s="36" t="s">
        <v>1750</v>
      </c>
      <c r="N489" s="205" t="s">
        <v>1751</v>
      </c>
    </row>
    <row r="490" spans="1:14" s="8" customFormat="1" ht="16.5">
      <c r="A490" s="112">
        <f t="shared" si="7"/>
        <v>487</v>
      </c>
      <c r="B490" s="4" t="s">
        <v>7963</v>
      </c>
      <c r="C490" s="36" t="s">
        <v>1727</v>
      </c>
      <c r="D490" s="36" t="s">
        <v>63</v>
      </c>
      <c r="E490" s="36" t="s">
        <v>1752</v>
      </c>
      <c r="F490" s="36" t="s">
        <v>38</v>
      </c>
      <c r="G490" s="200" t="s">
        <v>1658</v>
      </c>
      <c r="H490" s="4" t="s">
        <v>15</v>
      </c>
      <c r="I490" s="36" t="s">
        <v>1733</v>
      </c>
      <c r="J490" s="95">
        <v>133</v>
      </c>
      <c r="K490" s="95">
        <v>997</v>
      </c>
      <c r="L490" s="98">
        <v>32</v>
      </c>
      <c r="M490" s="36" t="s">
        <v>1753</v>
      </c>
      <c r="N490" s="205" t="s">
        <v>1739</v>
      </c>
    </row>
    <row r="491" spans="1:14" s="8" customFormat="1" ht="16.5">
      <c r="A491" s="112">
        <f t="shared" si="7"/>
        <v>488</v>
      </c>
      <c r="B491" s="4" t="s">
        <v>7963</v>
      </c>
      <c r="C491" s="36" t="s">
        <v>1727</v>
      </c>
      <c r="D491" s="36" t="s">
        <v>63</v>
      </c>
      <c r="E491" s="4" t="s">
        <v>1754</v>
      </c>
      <c r="F491" s="36" t="s">
        <v>38</v>
      </c>
      <c r="G491" s="200" t="s">
        <v>1658</v>
      </c>
      <c r="H491" s="4" t="s">
        <v>15</v>
      </c>
      <c r="I491" s="36" t="s">
        <v>1755</v>
      </c>
      <c r="J491" s="95">
        <v>406.1</v>
      </c>
      <c r="K491" s="95">
        <v>2600.73</v>
      </c>
      <c r="L491" s="98">
        <v>65</v>
      </c>
      <c r="M491" s="36" t="s">
        <v>1756</v>
      </c>
      <c r="N491" s="205" t="s">
        <v>1757</v>
      </c>
    </row>
    <row r="492" spans="1:14" s="8" customFormat="1" ht="16.5">
      <c r="A492" s="112">
        <f t="shared" si="7"/>
        <v>489</v>
      </c>
      <c r="B492" s="4" t="s">
        <v>7963</v>
      </c>
      <c r="C492" s="36" t="s">
        <v>1727</v>
      </c>
      <c r="D492" s="36" t="s">
        <v>102</v>
      </c>
      <c r="E492" s="4" t="s">
        <v>1758</v>
      </c>
      <c r="F492" s="36" t="s">
        <v>38</v>
      </c>
      <c r="G492" s="200" t="s">
        <v>1658</v>
      </c>
      <c r="H492" s="4" t="s">
        <v>15</v>
      </c>
      <c r="I492" s="36" t="s">
        <v>1759</v>
      </c>
      <c r="J492" s="95">
        <v>336</v>
      </c>
      <c r="K492" s="95">
        <v>1047</v>
      </c>
      <c r="L492" s="98">
        <v>18</v>
      </c>
      <c r="M492" s="36" t="s">
        <v>1760</v>
      </c>
      <c r="N492" s="205" t="s">
        <v>1761</v>
      </c>
    </row>
    <row r="493" spans="1:14" s="8" customFormat="1" ht="16.5">
      <c r="A493" s="112">
        <f t="shared" si="7"/>
        <v>490</v>
      </c>
      <c r="B493" s="4" t="s">
        <v>7963</v>
      </c>
      <c r="C493" s="36" t="s">
        <v>1727</v>
      </c>
      <c r="D493" s="36" t="s">
        <v>102</v>
      </c>
      <c r="E493" s="36" t="s">
        <v>1762</v>
      </c>
      <c r="F493" s="36" t="s">
        <v>38</v>
      </c>
      <c r="G493" s="36" t="s">
        <v>57</v>
      </c>
      <c r="H493" s="36" t="s">
        <v>1671</v>
      </c>
      <c r="I493" s="36" t="s">
        <v>1763</v>
      </c>
      <c r="J493" s="95">
        <v>672</v>
      </c>
      <c r="K493" s="95">
        <v>2476</v>
      </c>
      <c r="L493" s="98">
        <v>29</v>
      </c>
      <c r="M493" s="36" t="s">
        <v>1764</v>
      </c>
      <c r="N493" s="205" t="s">
        <v>1765</v>
      </c>
    </row>
    <row r="494" spans="1:14" s="8" customFormat="1" ht="16.5">
      <c r="A494" s="112">
        <f t="shared" si="7"/>
        <v>491</v>
      </c>
      <c r="B494" s="4" t="s">
        <v>7963</v>
      </c>
      <c r="C494" s="36" t="s">
        <v>1727</v>
      </c>
      <c r="D494" s="36" t="s">
        <v>78</v>
      </c>
      <c r="E494" s="36" t="s">
        <v>1766</v>
      </c>
      <c r="F494" s="36" t="s">
        <v>38</v>
      </c>
      <c r="G494" s="36" t="s">
        <v>15</v>
      </c>
      <c r="H494" s="36" t="s">
        <v>15</v>
      </c>
      <c r="I494" s="36" t="s">
        <v>1759</v>
      </c>
      <c r="J494" s="95">
        <v>498</v>
      </c>
      <c r="K494" s="95">
        <v>1873</v>
      </c>
      <c r="L494" s="98">
        <v>31</v>
      </c>
      <c r="M494" s="36" t="s">
        <v>1767</v>
      </c>
      <c r="N494" s="205" t="s">
        <v>1768</v>
      </c>
    </row>
    <row r="495" spans="1:14" s="8" customFormat="1" ht="16.5">
      <c r="A495" s="112">
        <f t="shared" si="7"/>
        <v>492</v>
      </c>
      <c r="B495" s="4" t="s">
        <v>7963</v>
      </c>
      <c r="C495" s="36" t="s">
        <v>1727</v>
      </c>
      <c r="D495" s="36" t="s">
        <v>78</v>
      </c>
      <c r="E495" s="36" t="s">
        <v>1769</v>
      </c>
      <c r="F495" s="36" t="s">
        <v>38</v>
      </c>
      <c r="G495" s="36" t="s">
        <v>15</v>
      </c>
      <c r="H495" s="36" t="s">
        <v>15</v>
      </c>
      <c r="I495" s="36" t="s">
        <v>1770</v>
      </c>
      <c r="J495" s="95">
        <v>132</v>
      </c>
      <c r="K495" s="95">
        <v>650</v>
      </c>
      <c r="L495" s="98">
        <v>21</v>
      </c>
      <c r="M495" s="36" t="s">
        <v>1771</v>
      </c>
      <c r="N495" s="205" t="s">
        <v>1772</v>
      </c>
    </row>
    <row r="496" spans="1:14" s="8" customFormat="1" ht="16.5">
      <c r="A496" s="112">
        <f t="shared" si="7"/>
        <v>493</v>
      </c>
      <c r="B496" s="4" t="s">
        <v>7963</v>
      </c>
      <c r="C496" s="36" t="s">
        <v>1727</v>
      </c>
      <c r="D496" s="36" t="s">
        <v>78</v>
      </c>
      <c r="E496" s="36" t="s">
        <v>1773</v>
      </c>
      <c r="F496" s="36" t="s">
        <v>38</v>
      </c>
      <c r="G496" s="36" t="s">
        <v>15</v>
      </c>
      <c r="H496" s="36" t="s">
        <v>15</v>
      </c>
      <c r="I496" s="36" t="s">
        <v>1737</v>
      </c>
      <c r="J496" s="95">
        <v>401</v>
      </c>
      <c r="K496" s="95">
        <v>3211</v>
      </c>
      <c r="L496" s="98">
        <v>100</v>
      </c>
      <c r="M496" s="36" t="s">
        <v>1774</v>
      </c>
      <c r="N496" s="205" t="s">
        <v>1775</v>
      </c>
    </row>
    <row r="497" spans="1:14" s="8" customFormat="1" ht="16.5">
      <c r="A497" s="112">
        <f t="shared" si="7"/>
        <v>494</v>
      </c>
      <c r="B497" s="4" t="s">
        <v>7963</v>
      </c>
      <c r="C497" s="36" t="s">
        <v>1727</v>
      </c>
      <c r="D497" s="36" t="s">
        <v>78</v>
      </c>
      <c r="E497" s="36" t="s">
        <v>1776</v>
      </c>
      <c r="F497" s="36" t="s">
        <v>38</v>
      </c>
      <c r="G497" s="36" t="s">
        <v>15</v>
      </c>
      <c r="H497" s="36" t="s">
        <v>15</v>
      </c>
      <c r="I497" s="36" t="s">
        <v>1777</v>
      </c>
      <c r="J497" s="95">
        <v>566</v>
      </c>
      <c r="K497" s="95">
        <v>1599</v>
      </c>
      <c r="L497" s="98">
        <v>2</v>
      </c>
      <c r="M497" s="36" t="s">
        <v>1778</v>
      </c>
      <c r="N497" s="205" t="s">
        <v>1779</v>
      </c>
    </row>
    <row r="498" spans="1:14" s="8" customFormat="1" ht="16.5">
      <c r="A498" s="112">
        <f t="shared" si="7"/>
        <v>495</v>
      </c>
      <c r="B498" s="4" t="s">
        <v>7963</v>
      </c>
      <c r="C498" s="36" t="s">
        <v>1727</v>
      </c>
      <c r="D498" s="36" t="s">
        <v>78</v>
      </c>
      <c r="E498" s="36" t="s">
        <v>1780</v>
      </c>
      <c r="F498" s="36" t="s">
        <v>38</v>
      </c>
      <c r="G498" s="36" t="s">
        <v>15</v>
      </c>
      <c r="H498" s="36" t="s">
        <v>15</v>
      </c>
      <c r="I498" s="36" t="s">
        <v>1733</v>
      </c>
      <c r="J498" s="95">
        <v>191</v>
      </c>
      <c r="K498" s="95">
        <v>1122</v>
      </c>
      <c r="L498" s="98">
        <v>38</v>
      </c>
      <c r="M498" s="36" t="s">
        <v>1781</v>
      </c>
      <c r="N498" s="205" t="s">
        <v>1782</v>
      </c>
    </row>
    <row r="499" spans="1:14" s="8" customFormat="1" ht="16.5">
      <c r="A499" s="112">
        <f t="shared" si="7"/>
        <v>496</v>
      </c>
      <c r="B499" s="4" t="s">
        <v>7963</v>
      </c>
      <c r="C499" s="36" t="s">
        <v>1727</v>
      </c>
      <c r="D499" s="36" t="s">
        <v>78</v>
      </c>
      <c r="E499" s="36" t="s">
        <v>1783</v>
      </c>
      <c r="F499" s="36" t="s">
        <v>38</v>
      </c>
      <c r="G499" s="36" t="s">
        <v>15</v>
      </c>
      <c r="H499" s="36" t="s">
        <v>15</v>
      </c>
      <c r="I499" s="36" t="s">
        <v>1784</v>
      </c>
      <c r="J499" s="95">
        <v>125</v>
      </c>
      <c r="K499" s="95">
        <v>897</v>
      </c>
      <c r="L499" s="98">
        <v>32</v>
      </c>
      <c r="M499" s="36" t="s">
        <v>1785</v>
      </c>
      <c r="N499" s="205" t="s">
        <v>1739</v>
      </c>
    </row>
    <row r="500" spans="1:14" s="8" customFormat="1" ht="16.5">
      <c r="A500" s="112">
        <f t="shared" si="7"/>
        <v>497</v>
      </c>
      <c r="B500" s="4" t="s">
        <v>7963</v>
      </c>
      <c r="C500" s="36" t="s">
        <v>1727</v>
      </c>
      <c r="D500" s="36" t="s">
        <v>78</v>
      </c>
      <c r="E500" s="4" t="s">
        <v>1786</v>
      </c>
      <c r="F500" s="36" t="s">
        <v>38</v>
      </c>
      <c r="G500" s="36" t="s">
        <v>15</v>
      </c>
      <c r="H500" s="36" t="s">
        <v>15</v>
      </c>
      <c r="I500" s="36" t="s">
        <v>1733</v>
      </c>
      <c r="J500" s="95">
        <v>151</v>
      </c>
      <c r="K500" s="95">
        <v>970.77</v>
      </c>
      <c r="L500" s="98">
        <v>35</v>
      </c>
      <c r="M500" s="36" t="s">
        <v>1787</v>
      </c>
      <c r="N500" s="205" t="s">
        <v>1788</v>
      </c>
    </row>
    <row r="501" spans="1:14" s="8" customFormat="1" ht="18" customHeight="1">
      <c r="A501" s="112">
        <f t="shared" si="7"/>
        <v>498</v>
      </c>
      <c r="B501" s="4" t="s">
        <v>7963</v>
      </c>
      <c r="C501" s="4" t="s">
        <v>1789</v>
      </c>
      <c r="D501" s="4" t="s">
        <v>16</v>
      </c>
      <c r="E501" s="4" t="s">
        <v>1790</v>
      </c>
      <c r="F501" s="4" t="s">
        <v>13</v>
      </c>
      <c r="G501" s="200" t="s">
        <v>61</v>
      </c>
      <c r="H501" s="200" t="s">
        <v>1791</v>
      </c>
      <c r="I501" s="201" t="s">
        <v>1792</v>
      </c>
      <c r="J501" s="202">
        <v>4606</v>
      </c>
      <c r="K501" s="202">
        <v>4998</v>
      </c>
      <c r="L501" s="203">
        <v>100</v>
      </c>
      <c r="M501" s="4" t="s">
        <v>1793</v>
      </c>
      <c r="N501" s="204"/>
    </row>
    <row r="502" spans="1:14" s="8" customFormat="1" ht="18" customHeight="1">
      <c r="A502" s="112">
        <f t="shared" si="7"/>
        <v>499</v>
      </c>
      <c r="B502" s="4" t="s">
        <v>7963</v>
      </c>
      <c r="C502" s="4" t="s">
        <v>1789</v>
      </c>
      <c r="D502" s="4" t="s">
        <v>16</v>
      </c>
      <c r="E502" s="4" t="s">
        <v>1794</v>
      </c>
      <c r="F502" s="4" t="s">
        <v>13</v>
      </c>
      <c r="G502" s="200" t="s">
        <v>61</v>
      </c>
      <c r="H502" s="200" t="s">
        <v>1795</v>
      </c>
      <c r="I502" s="201" t="s">
        <v>1796</v>
      </c>
      <c r="J502" s="202">
        <v>552</v>
      </c>
      <c r="K502" s="202">
        <v>5737</v>
      </c>
      <c r="L502" s="203">
        <v>94</v>
      </c>
      <c r="M502" s="4" t="s">
        <v>1797</v>
      </c>
      <c r="N502" s="204" t="s">
        <v>1798</v>
      </c>
    </row>
    <row r="503" spans="1:14" s="8" customFormat="1" ht="18" customHeight="1">
      <c r="A503" s="112">
        <f t="shared" si="7"/>
        <v>500</v>
      </c>
      <c r="B503" s="4" t="s">
        <v>7963</v>
      </c>
      <c r="C503" s="4" t="s">
        <v>1789</v>
      </c>
      <c r="D503" s="4" t="s">
        <v>16</v>
      </c>
      <c r="E503" s="4" t="s">
        <v>1799</v>
      </c>
      <c r="F503" s="4" t="s">
        <v>13</v>
      </c>
      <c r="G503" s="200" t="s">
        <v>73</v>
      </c>
      <c r="H503" s="200" t="s">
        <v>15</v>
      </c>
      <c r="I503" s="201" t="s">
        <v>1800</v>
      </c>
      <c r="J503" s="202">
        <v>1350</v>
      </c>
      <c r="K503" s="202">
        <v>1643</v>
      </c>
      <c r="L503" s="203">
        <v>35</v>
      </c>
      <c r="M503" s="4" t="s">
        <v>1801</v>
      </c>
      <c r="N503" s="204" t="s">
        <v>1802</v>
      </c>
    </row>
    <row r="504" spans="1:14" s="8" customFormat="1" ht="18" customHeight="1">
      <c r="A504" s="112">
        <f t="shared" si="7"/>
        <v>501</v>
      </c>
      <c r="B504" s="4" t="s">
        <v>7963</v>
      </c>
      <c r="C504" s="4" t="s">
        <v>1789</v>
      </c>
      <c r="D504" s="4" t="s">
        <v>16</v>
      </c>
      <c r="E504" s="4" t="s">
        <v>1803</v>
      </c>
      <c r="F504" s="4" t="s">
        <v>13</v>
      </c>
      <c r="G504" s="200" t="s">
        <v>1658</v>
      </c>
      <c r="H504" s="200" t="s">
        <v>15</v>
      </c>
      <c r="I504" s="201" t="s">
        <v>1804</v>
      </c>
      <c r="J504" s="202">
        <v>1074</v>
      </c>
      <c r="K504" s="202">
        <v>1161</v>
      </c>
      <c r="L504" s="203">
        <v>35</v>
      </c>
      <c r="M504" s="4" t="s">
        <v>1805</v>
      </c>
      <c r="N504" s="204" t="s">
        <v>1402</v>
      </c>
    </row>
    <row r="505" spans="1:14" s="8" customFormat="1" ht="18" customHeight="1">
      <c r="A505" s="112">
        <f t="shared" si="7"/>
        <v>502</v>
      </c>
      <c r="B505" s="4" t="s">
        <v>7963</v>
      </c>
      <c r="C505" s="4" t="s">
        <v>1789</v>
      </c>
      <c r="D505" s="4" t="s">
        <v>16</v>
      </c>
      <c r="E505" s="4" t="s">
        <v>1806</v>
      </c>
      <c r="F505" s="4" t="s">
        <v>13</v>
      </c>
      <c r="G505" s="200" t="s">
        <v>61</v>
      </c>
      <c r="H505" s="200" t="s">
        <v>1807</v>
      </c>
      <c r="I505" s="201" t="s">
        <v>1808</v>
      </c>
      <c r="J505" s="202">
        <v>1960</v>
      </c>
      <c r="K505" s="202">
        <v>2009</v>
      </c>
      <c r="L505" s="203">
        <v>36</v>
      </c>
      <c r="M505" s="4" t="s">
        <v>1809</v>
      </c>
      <c r="N505" s="204" t="s">
        <v>1402</v>
      </c>
    </row>
    <row r="506" spans="1:14" s="8" customFormat="1" ht="18" customHeight="1">
      <c r="A506" s="112">
        <f t="shared" si="7"/>
        <v>503</v>
      </c>
      <c r="B506" s="4" t="s">
        <v>7963</v>
      </c>
      <c r="C506" s="4" t="s">
        <v>1789</v>
      </c>
      <c r="D506" s="4" t="s">
        <v>16</v>
      </c>
      <c r="E506" s="4" t="s">
        <v>1810</v>
      </c>
      <c r="F506" s="4" t="s">
        <v>13</v>
      </c>
      <c r="G506" s="200" t="s">
        <v>73</v>
      </c>
      <c r="H506" s="200" t="s">
        <v>15</v>
      </c>
      <c r="I506" s="201" t="s">
        <v>1811</v>
      </c>
      <c r="J506" s="202">
        <v>4999</v>
      </c>
      <c r="K506" s="202">
        <v>5481</v>
      </c>
      <c r="L506" s="203">
        <v>83</v>
      </c>
      <c r="M506" s="4" t="s">
        <v>1812</v>
      </c>
      <c r="N506" s="204"/>
    </row>
    <row r="507" spans="1:14" s="8" customFormat="1" ht="18" customHeight="1">
      <c r="A507" s="112">
        <f t="shared" si="7"/>
        <v>504</v>
      </c>
      <c r="B507" s="4" t="s">
        <v>7963</v>
      </c>
      <c r="C507" s="4" t="s">
        <v>1789</v>
      </c>
      <c r="D507" s="4" t="s">
        <v>165</v>
      </c>
      <c r="E507" s="4" t="s">
        <v>1813</v>
      </c>
      <c r="F507" s="4" t="s">
        <v>13</v>
      </c>
      <c r="G507" s="36" t="s">
        <v>15</v>
      </c>
      <c r="H507" s="36" t="s">
        <v>15</v>
      </c>
      <c r="I507" s="201" t="s">
        <v>1808</v>
      </c>
      <c r="J507" s="202">
        <v>26921</v>
      </c>
      <c r="K507" s="202">
        <v>9508</v>
      </c>
      <c r="L507" s="203">
        <v>82</v>
      </c>
      <c r="M507" s="75" t="s">
        <v>1814</v>
      </c>
      <c r="N507" s="204"/>
    </row>
    <row r="508" spans="1:14" s="8" customFormat="1" ht="18" customHeight="1">
      <c r="A508" s="112">
        <f t="shared" si="7"/>
        <v>505</v>
      </c>
      <c r="B508" s="4" t="s">
        <v>7963</v>
      </c>
      <c r="C508" s="4" t="s">
        <v>1789</v>
      </c>
      <c r="D508" s="4" t="s">
        <v>140</v>
      </c>
      <c r="E508" s="4" t="s">
        <v>1815</v>
      </c>
      <c r="F508" s="4" t="s">
        <v>13</v>
      </c>
      <c r="G508" s="200" t="s">
        <v>15</v>
      </c>
      <c r="H508" s="200" t="s">
        <v>15</v>
      </c>
      <c r="I508" s="201" t="s">
        <v>1800</v>
      </c>
      <c r="J508" s="202">
        <v>25202</v>
      </c>
      <c r="K508" s="202">
        <v>24187</v>
      </c>
      <c r="L508" s="203">
        <v>261</v>
      </c>
      <c r="M508" s="75" t="s">
        <v>1816</v>
      </c>
      <c r="N508" s="204"/>
    </row>
    <row r="509" spans="1:14" s="8" customFormat="1" ht="18" customHeight="1">
      <c r="A509" s="112">
        <f t="shared" si="7"/>
        <v>506</v>
      </c>
      <c r="B509" s="4" t="s">
        <v>7963</v>
      </c>
      <c r="C509" s="4" t="s">
        <v>1789</v>
      </c>
      <c r="D509" s="4" t="s">
        <v>140</v>
      </c>
      <c r="E509" s="4" t="s">
        <v>1817</v>
      </c>
      <c r="F509" s="4" t="s">
        <v>13</v>
      </c>
      <c r="G509" s="200" t="s">
        <v>15</v>
      </c>
      <c r="H509" s="200" t="s">
        <v>15</v>
      </c>
      <c r="I509" s="201" t="s">
        <v>1818</v>
      </c>
      <c r="J509" s="202">
        <v>24009</v>
      </c>
      <c r="K509" s="202">
        <v>10570</v>
      </c>
      <c r="L509" s="203">
        <v>100</v>
      </c>
      <c r="M509" s="75" t="s">
        <v>1819</v>
      </c>
      <c r="N509" s="204" t="s">
        <v>1820</v>
      </c>
    </row>
    <row r="510" spans="1:14" s="8" customFormat="1" ht="18" customHeight="1">
      <c r="A510" s="112">
        <f t="shared" si="7"/>
        <v>507</v>
      </c>
      <c r="B510" s="4" t="s">
        <v>7963</v>
      </c>
      <c r="C510" s="4" t="s">
        <v>1789</v>
      </c>
      <c r="D510" s="4" t="s">
        <v>140</v>
      </c>
      <c r="E510" s="4" t="s">
        <v>1821</v>
      </c>
      <c r="F510" s="4" t="s">
        <v>13</v>
      </c>
      <c r="G510" s="200" t="s">
        <v>15</v>
      </c>
      <c r="H510" s="200" t="s">
        <v>15</v>
      </c>
      <c r="I510" s="201" t="s">
        <v>1822</v>
      </c>
      <c r="J510" s="202">
        <v>363806</v>
      </c>
      <c r="K510" s="202">
        <v>50396</v>
      </c>
      <c r="L510" s="203">
        <v>302</v>
      </c>
      <c r="M510" s="75" t="s">
        <v>1823</v>
      </c>
      <c r="N510" s="204"/>
    </row>
    <row r="511" spans="1:14" s="8" customFormat="1" ht="18" customHeight="1">
      <c r="A511" s="112">
        <f t="shared" si="7"/>
        <v>508</v>
      </c>
      <c r="B511" s="4" t="s">
        <v>7963</v>
      </c>
      <c r="C511" s="4" t="s">
        <v>1789</v>
      </c>
      <c r="D511" s="4" t="s">
        <v>140</v>
      </c>
      <c r="E511" s="4" t="s">
        <v>1824</v>
      </c>
      <c r="F511" s="4" t="s">
        <v>13</v>
      </c>
      <c r="G511" s="200" t="s">
        <v>15</v>
      </c>
      <c r="H511" s="200" t="s">
        <v>15</v>
      </c>
      <c r="I511" s="201" t="s">
        <v>1804</v>
      </c>
      <c r="J511" s="202">
        <v>39070</v>
      </c>
      <c r="K511" s="202">
        <v>13543</v>
      </c>
      <c r="L511" s="203">
        <v>112</v>
      </c>
      <c r="M511" s="75" t="s">
        <v>1825</v>
      </c>
      <c r="N511" s="204" t="s">
        <v>1826</v>
      </c>
    </row>
    <row r="512" spans="1:14" s="8" customFormat="1" ht="18" customHeight="1">
      <c r="A512" s="112">
        <f t="shared" si="7"/>
        <v>509</v>
      </c>
      <c r="B512" s="4" t="s">
        <v>7963</v>
      </c>
      <c r="C512" s="4" t="s">
        <v>1789</v>
      </c>
      <c r="D512" s="4" t="s">
        <v>140</v>
      </c>
      <c r="E512" s="4" t="s">
        <v>1827</v>
      </c>
      <c r="F512" s="4" t="s">
        <v>13</v>
      </c>
      <c r="G512" s="200" t="s">
        <v>15</v>
      </c>
      <c r="H512" s="200" t="s">
        <v>15</v>
      </c>
      <c r="I512" s="201" t="s">
        <v>1828</v>
      </c>
      <c r="J512" s="202">
        <v>31364</v>
      </c>
      <c r="K512" s="202">
        <v>15668</v>
      </c>
      <c r="L512" s="203">
        <v>77</v>
      </c>
      <c r="M512" s="75" t="s">
        <v>1829</v>
      </c>
      <c r="N512" s="204" t="s">
        <v>1830</v>
      </c>
    </row>
    <row r="513" spans="1:15" s="8" customFormat="1" ht="18" customHeight="1">
      <c r="A513" s="112">
        <f t="shared" si="7"/>
        <v>510</v>
      </c>
      <c r="B513" s="4" t="s">
        <v>7963</v>
      </c>
      <c r="C513" s="4" t="s">
        <v>1789</v>
      </c>
      <c r="D513" s="4" t="s">
        <v>140</v>
      </c>
      <c r="E513" s="4" t="s">
        <v>1831</v>
      </c>
      <c r="F513" s="4" t="s">
        <v>13</v>
      </c>
      <c r="G513" s="200" t="s">
        <v>15</v>
      </c>
      <c r="H513" s="200" t="s">
        <v>15</v>
      </c>
      <c r="I513" s="201" t="s">
        <v>1808</v>
      </c>
      <c r="J513" s="107">
        <v>43759</v>
      </c>
      <c r="K513" s="107">
        <v>29893</v>
      </c>
      <c r="L513" s="203">
        <v>91</v>
      </c>
      <c r="M513" s="75" t="s">
        <v>1832</v>
      </c>
      <c r="N513" s="204" t="s">
        <v>1833</v>
      </c>
    </row>
    <row r="514" spans="1:15" s="8" customFormat="1" ht="16.5">
      <c r="A514" s="112">
        <f t="shared" si="7"/>
        <v>511</v>
      </c>
      <c r="B514" s="4" t="s">
        <v>7963</v>
      </c>
      <c r="C514" s="4" t="s">
        <v>1834</v>
      </c>
      <c r="D514" s="4" t="s">
        <v>16</v>
      </c>
      <c r="E514" s="4" t="s">
        <v>1835</v>
      </c>
      <c r="F514" s="4" t="s">
        <v>13</v>
      </c>
      <c r="G514" s="200" t="s">
        <v>55</v>
      </c>
      <c r="H514" s="200" t="s">
        <v>1836</v>
      </c>
      <c r="I514" s="201" t="s">
        <v>1837</v>
      </c>
      <c r="J514" s="202">
        <v>13732.7</v>
      </c>
      <c r="K514" s="202">
        <v>90123.75</v>
      </c>
      <c r="L514" s="203">
        <v>826</v>
      </c>
      <c r="M514" s="75" t="s">
        <v>1838</v>
      </c>
      <c r="N514" s="204" t="s">
        <v>1839</v>
      </c>
      <c r="O514" s="9"/>
    </row>
    <row r="515" spans="1:15" s="8" customFormat="1" ht="16.5">
      <c r="A515" s="112">
        <f t="shared" si="7"/>
        <v>512</v>
      </c>
      <c r="B515" s="4" t="s">
        <v>7963</v>
      </c>
      <c r="C515" s="4" t="s">
        <v>1834</v>
      </c>
      <c r="D515" s="4" t="s">
        <v>16</v>
      </c>
      <c r="E515" s="4" t="s">
        <v>1840</v>
      </c>
      <c r="F515" s="4" t="s">
        <v>13</v>
      </c>
      <c r="G515" s="200" t="s">
        <v>224</v>
      </c>
      <c r="H515" s="200" t="s">
        <v>15</v>
      </c>
      <c r="I515" s="201" t="s">
        <v>1841</v>
      </c>
      <c r="J515" s="202">
        <v>805</v>
      </c>
      <c r="K515" s="202">
        <v>6298.26</v>
      </c>
      <c r="L515" s="203">
        <v>80</v>
      </c>
      <c r="M515" s="75" t="s">
        <v>1842</v>
      </c>
      <c r="N515" s="204" t="s">
        <v>1843</v>
      </c>
      <c r="O515" s="9"/>
    </row>
    <row r="516" spans="1:15" s="8" customFormat="1" ht="16.5">
      <c r="A516" s="112">
        <f t="shared" si="7"/>
        <v>513</v>
      </c>
      <c r="B516" s="4" t="s">
        <v>7963</v>
      </c>
      <c r="C516" s="4" t="s">
        <v>1834</v>
      </c>
      <c r="D516" s="4" t="s">
        <v>16</v>
      </c>
      <c r="E516" s="4" t="s">
        <v>1844</v>
      </c>
      <c r="F516" s="4" t="s">
        <v>13</v>
      </c>
      <c r="G516" s="75" t="s">
        <v>57</v>
      </c>
      <c r="H516" s="75" t="s">
        <v>1845</v>
      </c>
      <c r="I516" s="201" t="s">
        <v>1837</v>
      </c>
      <c r="J516" s="202">
        <v>886.8</v>
      </c>
      <c r="K516" s="202">
        <v>10040.82</v>
      </c>
      <c r="L516" s="206">
        <v>99</v>
      </c>
      <c r="M516" s="75" t="s">
        <v>1846</v>
      </c>
      <c r="N516" s="27" t="s">
        <v>1847</v>
      </c>
    </row>
    <row r="517" spans="1:15" s="8" customFormat="1" ht="16.5">
      <c r="A517" s="112">
        <f t="shared" si="7"/>
        <v>514</v>
      </c>
      <c r="B517" s="4" t="s">
        <v>7963</v>
      </c>
      <c r="C517" s="4" t="s">
        <v>1834</v>
      </c>
      <c r="D517" s="4" t="s">
        <v>165</v>
      </c>
      <c r="E517" s="4" t="s">
        <v>1848</v>
      </c>
      <c r="F517" s="4" t="s">
        <v>13</v>
      </c>
      <c r="G517" s="36" t="s">
        <v>15</v>
      </c>
      <c r="H517" s="36" t="s">
        <v>15</v>
      </c>
      <c r="I517" s="201" t="s">
        <v>1849</v>
      </c>
      <c r="J517" s="202">
        <v>1520.5</v>
      </c>
      <c r="K517" s="202">
        <v>1172.4000000000001</v>
      </c>
      <c r="L517" s="203">
        <v>27</v>
      </c>
      <c r="M517" s="75" t="s">
        <v>1850</v>
      </c>
      <c r="N517" s="204" t="s">
        <v>1851</v>
      </c>
      <c r="O517" s="9"/>
    </row>
    <row r="518" spans="1:15" s="8" customFormat="1" ht="16.5">
      <c r="A518" s="112">
        <f t="shared" ref="A518:A581" si="8">A517+1</f>
        <v>515</v>
      </c>
      <c r="B518" s="4" t="s">
        <v>7963</v>
      </c>
      <c r="C518" s="4" t="s">
        <v>1834</v>
      </c>
      <c r="D518" s="4" t="s">
        <v>165</v>
      </c>
      <c r="E518" s="4" t="s">
        <v>1852</v>
      </c>
      <c r="F518" s="4" t="s">
        <v>13</v>
      </c>
      <c r="G518" s="36" t="s">
        <v>15</v>
      </c>
      <c r="H518" s="36" t="s">
        <v>15</v>
      </c>
      <c r="I518" s="201" t="s">
        <v>1853</v>
      </c>
      <c r="J518" s="202">
        <v>1903.5</v>
      </c>
      <c r="K518" s="202">
        <v>2057.4299999999998</v>
      </c>
      <c r="L518" s="203">
        <v>33</v>
      </c>
      <c r="M518" s="75" t="s">
        <v>1855</v>
      </c>
      <c r="N518" s="204" t="s">
        <v>1856</v>
      </c>
      <c r="O518" s="9"/>
    </row>
    <row r="519" spans="1:15" s="8" customFormat="1" ht="16.5">
      <c r="A519" s="112">
        <f t="shared" si="8"/>
        <v>516</v>
      </c>
      <c r="B519" s="4" t="s">
        <v>7963</v>
      </c>
      <c r="C519" s="4" t="s">
        <v>1834</v>
      </c>
      <c r="D519" s="4" t="s">
        <v>165</v>
      </c>
      <c r="E519" s="4" t="s">
        <v>1857</v>
      </c>
      <c r="F519" s="4" t="s">
        <v>13</v>
      </c>
      <c r="G519" s="36" t="s">
        <v>15</v>
      </c>
      <c r="H519" s="36" t="s">
        <v>15</v>
      </c>
      <c r="I519" s="201" t="s">
        <v>1849</v>
      </c>
      <c r="J519" s="202">
        <v>2556.5</v>
      </c>
      <c r="K519" s="202">
        <v>1694.66</v>
      </c>
      <c r="L519" s="203">
        <v>38</v>
      </c>
      <c r="M519" s="75" t="s">
        <v>1859</v>
      </c>
      <c r="N519" s="204" t="s">
        <v>1860</v>
      </c>
      <c r="O519" s="9"/>
    </row>
    <row r="520" spans="1:15" s="8" customFormat="1" ht="16.5">
      <c r="A520" s="112">
        <f t="shared" si="8"/>
        <v>517</v>
      </c>
      <c r="B520" s="4" t="s">
        <v>7963</v>
      </c>
      <c r="C520" s="4" t="s">
        <v>1834</v>
      </c>
      <c r="D520" s="4" t="s">
        <v>165</v>
      </c>
      <c r="E520" s="4" t="s">
        <v>1861</v>
      </c>
      <c r="F520" s="4" t="s">
        <v>13</v>
      </c>
      <c r="G520" s="36" t="s">
        <v>15</v>
      </c>
      <c r="H520" s="36" t="s">
        <v>15</v>
      </c>
      <c r="I520" s="201" t="s">
        <v>1862</v>
      </c>
      <c r="J520" s="202">
        <v>1577.9</v>
      </c>
      <c r="K520" s="202">
        <v>1279.1600000000001</v>
      </c>
      <c r="L520" s="206">
        <v>20</v>
      </c>
      <c r="M520" s="75" t="s">
        <v>1863</v>
      </c>
      <c r="N520" s="20" t="s">
        <v>1860</v>
      </c>
    </row>
    <row r="521" spans="1:15" s="8" customFormat="1" ht="16.5">
      <c r="A521" s="112">
        <f t="shared" si="8"/>
        <v>518</v>
      </c>
      <c r="B521" s="4" t="s">
        <v>7963</v>
      </c>
      <c r="C521" s="79" t="s">
        <v>1864</v>
      </c>
      <c r="D521" s="79" t="s">
        <v>42</v>
      </c>
      <c r="E521" s="79" t="s">
        <v>1865</v>
      </c>
      <c r="F521" s="79" t="s">
        <v>13</v>
      </c>
      <c r="G521" s="207" t="s">
        <v>96</v>
      </c>
      <c r="H521" s="200" t="s">
        <v>1866</v>
      </c>
      <c r="I521" s="208" t="s">
        <v>1043</v>
      </c>
      <c r="J521" s="109">
        <v>3271</v>
      </c>
      <c r="K521" s="109">
        <v>3305.2</v>
      </c>
      <c r="L521" s="209">
        <v>52</v>
      </c>
      <c r="M521" s="17" t="s">
        <v>1867</v>
      </c>
      <c r="N521" s="20" t="s">
        <v>1868</v>
      </c>
    </row>
    <row r="522" spans="1:15" s="8" customFormat="1" ht="16.5">
      <c r="A522" s="112">
        <f t="shared" si="8"/>
        <v>519</v>
      </c>
      <c r="B522" s="4" t="s">
        <v>7963</v>
      </c>
      <c r="C522" s="79" t="s">
        <v>1864</v>
      </c>
      <c r="D522" s="79" t="s">
        <v>42</v>
      </c>
      <c r="E522" s="79" t="s">
        <v>1869</v>
      </c>
      <c r="F522" s="79" t="s">
        <v>13</v>
      </c>
      <c r="G522" s="200" t="s">
        <v>73</v>
      </c>
      <c r="H522" s="200" t="s">
        <v>15</v>
      </c>
      <c r="I522" s="208" t="s">
        <v>1870</v>
      </c>
      <c r="J522" s="109">
        <v>852</v>
      </c>
      <c r="K522" s="109">
        <v>4942.3900000000003</v>
      </c>
      <c r="L522" s="209">
        <v>81</v>
      </c>
      <c r="M522" s="17" t="s">
        <v>1871</v>
      </c>
      <c r="N522" s="20" t="s">
        <v>1872</v>
      </c>
    </row>
    <row r="523" spans="1:15" s="8" customFormat="1" ht="16.5">
      <c r="A523" s="112">
        <f t="shared" si="8"/>
        <v>520</v>
      </c>
      <c r="B523" s="4" t="s">
        <v>7963</v>
      </c>
      <c r="C523" s="79" t="s">
        <v>1864</v>
      </c>
      <c r="D523" s="79" t="s">
        <v>42</v>
      </c>
      <c r="E523" s="79" t="s">
        <v>1873</v>
      </c>
      <c r="F523" s="79" t="s">
        <v>13</v>
      </c>
      <c r="G523" s="200" t="s">
        <v>73</v>
      </c>
      <c r="H523" s="200" t="s">
        <v>15</v>
      </c>
      <c r="I523" s="208" t="s">
        <v>1874</v>
      </c>
      <c r="J523" s="109">
        <v>954.8</v>
      </c>
      <c r="K523" s="109">
        <v>6174.32</v>
      </c>
      <c r="L523" s="209">
        <v>44</v>
      </c>
      <c r="M523" s="17" t="s">
        <v>1875</v>
      </c>
      <c r="N523" s="20" t="s">
        <v>1402</v>
      </c>
    </row>
    <row r="524" spans="1:15" s="8" customFormat="1" ht="33" customHeight="1">
      <c r="A524" s="112">
        <f t="shared" si="8"/>
        <v>521</v>
      </c>
      <c r="B524" s="4" t="s">
        <v>7963</v>
      </c>
      <c r="C524" s="79" t="s">
        <v>1864</v>
      </c>
      <c r="D524" s="79" t="s">
        <v>42</v>
      </c>
      <c r="E524" s="79" t="s">
        <v>1876</v>
      </c>
      <c r="F524" s="79" t="s">
        <v>13</v>
      </c>
      <c r="G524" s="200" t="s">
        <v>1658</v>
      </c>
      <c r="H524" s="210" t="s">
        <v>15</v>
      </c>
      <c r="I524" s="208" t="s">
        <v>1043</v>
      </c>
      <c r="J524" s="109">
        <v>2905</v>
      </c>
      <c r="K524" s="109">
        <v>5481.19</v>
      </c>
      <c r="L524" s="209">
        <v>76</v>
      </c>
      <c r="M524" s="17" t="s">
        <v>1877</v>
      </c>
      <c r="N524" s="20" t="s">
        <v>1878</v>
      </c>
    </row>
    <row r="525" spans="1:15" s="8" customFormat="1" ht="16.5">
      <c r="A525" s="112">
        <f t="shared" si="8"/>
        <v>522</v>
      </c>
      <c r="B525" s="4" t="s">
        <v>7963</v>
      </c>
      <c r="C525" s="79" t="s">
        <v>1864</v>
      </c>
      <c r="D525" s="79" t="s">
        <v>42</v>
      </c>
      <c r="E525" s="79" t="s">
        <v>1879</v>
      </c>
      <c r="F525" s="79" t="s">
        <v>13</v>
      </c>
      <c r="G525" s="200" t="s">
        <v>73</v>
      </c>
      <c r="H525" s="200" t="s">
        <v>15</v>
      </c>
      <c r="I525" s="208" t="s">
        <v>1880</v>
      </c>
      <c r="J525" s="109">
        <v>1711.2</v>
      </c>
      <c r="K525" s="109">
        <v>24408.07</v>
      </c>
      <c r="L525" s="209">
        <v>286</v>
      </c>
      <c r="M525" s="17" t="s">
        <v>1881</v>
      </c>
      <c r="N525" s="20" t="s">
        <v>1882</v>
      </c>
    </row>
    <row r="526" spans="1:15" s="8" customFormat="1" ht="16.5">
      <c r="A526" s="112">
        <f t="shared" si="8"/>
        <v>523</v>
      </c>
      <c r="B526" s="4" t="s">
        <v>7963</v>
      </c>
      <c r="C526" s="79" t="s">
        <v>1864</v>
      </c>
      <c r="D526" s="79" t="s">
        <v>42</v>
      </c>
      <c r="E526" s="79" t="s">
        <v>1883</v>
      </c>
      <c r="F526" s="79" t="s">
        <v>13</v>
      </c>
      <c r="G526" s="207" t="s">
        <v>1884</v>
      </c>
      <c r="H526" s="200" t="s">
        <v>1885</v>
      </c>
      <c r="I526" s="208" t="s">
        <v>1886</v>
      </c>
      <c r="J526" s="109">
        <v>40927</v>
      </c>
      <c r="K526" s="109">
        <v>26635.040000000001</v>
      </c>
      <c r="L526" s="209">
        <v>228</v>
      </c>
      <c r="M526" s="17" t="s">
        <v>1887</v>
      </c>
      <c r="N526" s="20" t="s">
        <v>1888</v>
      </c>
    </row>
    <row r="527" spans="1:15" s="8" customFormat="1" ht="16.5">
      <c r="A527" s="112">
        <f t="shared" si="8"/>
        <v>524</v>
      </c>
      <c r="B527" s="4" t="s">
        <v>7963</v>
      </c>
      <c r="C527" s="79" t="s">
        <v>1864</v>
      </c>
      <c r="D527" s="79" t="s">
        <v>42</v>
      </c>
      <c r="E527" s="79" t="s">
        <v>1889</v>
      </c>
      <c r="F527" s="79" t="s">
        <v>13</v>
      </c>
      <c r="G527" s="207" t="s">
        <v>88</v>
      </c>
      <c r="H527" s="200" t="s">
        <v>1890</v>
      </c>
      <c r="I527" s="208" t="s">
        <v>1891</v>
      </c>
      <c r="J527" s="109">
        <v>896</v>
      </c>
      <c r="K527" s="109">
        <v>5755.95</v>
      </c>
      <c r="L527" s="209">
        <v>90</v>
      </c>
      <c r="M527" s="17" t="s">
        <v>1892</v>
      </c>
      <c r="N527" s="20" t="s">
        <v>1893</v>
      </c>
    </row>
    <row r="528" spans="1:15" s="8" customFormat="1" ht="16.5">
      <c r="A528" s="112">
        <f t="shared" si="8"/>
        <v>525</v>
      </c>
      <c r="B528" s="4" t="s">
        <v>7963</v>
      </c>
      <c r="C528" s="79" t="s">
        <v>1864</v>
      </c>
      <c r="D528" s="79" t="s">
        <v>42</v>
      </c>
      <c r="E528" s="79" t="s">
        <v>1894</v>
      </c>
      <c r="F528" s="79" t="s">
        <v>13</v>
      </c>
      <c r="G528" s="207" t="s">
        <v>1681</v>
      </c>
      <c r="H528" s="200" t="s">
        <v>1895</v>
      </c>
      <c r="I528" s="208" t="s">
        <v>1886</v>
      </c>
      <c r="J528" s="109">
        <v>25350</v>
      </c>
      <c r="K528" s="109">
        <v>23889.75</v>
      </c>
      <c r="L528" s="209">
        <v>239</v>
      </c>
      <c r="M528" s="17" t="s">
        <v>1896</v>
      </c>
      <c r="N528" s="20" t="s">
        <v>1897</v>
      </c>
    </row>
    <row r="529" spans="1:14" s="8" customFormat="1" ht="16.5">
      <c r="A529" s="112">
        <f t="shared" si="8"/>
        <v>526</v>
      </c>
      <c r="B529" s="4" t="s">
        <v>7963</v>
      </c>
      <c r="C529" s="79" t="s">
        <v>1864</v>
      </c>
      <c r="D529" s="79" t="s">
        <v>42</v>
      </c>
      <c r="E529" s="79" t="s">
        <v>1898</v>
      </c>
      <c r="F529" s="79" t="s">
        <v>13</v>
      </c>
      <c r="G529" s="207" t="s">
        <v>96</v>
      </c>
      <c r="H529" s="200" t="s">
        <v>1899</v>
      </c>
      <c r="I529" s="208" t="s">
        <v>804</v>
      </c>
      <c r="J529" s="109">
        <v>913</v>
      </c>
      <c r="K529" s="109">
        <v>4710.82</v>
      </c>
      <c r="L529" s="209">
        <v>71</v>
      </c>
      <c r="M529" s="17" t="s">
        <v>1900</v>
      </c>
      <c r="N529" s="20" t="s">
        <v>1901</v>
      </c>
    </row>
    <row r="530" spans="1:14" s="8" customFormat="1" ht="16.5">
      <c r="A530" s="112">
        <f t="shared" si="8"/>
        <v>527</v>
      </c>
      <c r="B530" s="4" t="s">
        <v>7963</v>
      </c>
      <c r="C530" s="79" t="s">
        <v>1864</v>
      </c>
      <c r="D530" s="79" t="s">
        <v>42</v>
      </c>
      <c r="E530" s="79" t="s">
        <v>1902</v>
      </c>
      <c r="F530" s="79" t="s">
        <v>13</v>
      </c>
      <c r="G530" s="207" t="s">
        <v>96</v>
      </c>
      <c r="H530" s="200" t="s">
        <v>1903</v>
      </c>
      <c r="I530" s="208" t="s">
        <v>1886</v>
      </c>
      <c r="J530" s="109">
        <v>2558</v>
      </c>
      <c r="K530" s="109">
        <v>7273.54</v>
      </c>
      <c r="L530" s="209">
        <v>32</v>
      </c>
      <c r="M530" s="17" t="s">
        <v>1904</v>
      </c>
      <c r="N530" s="20" t="s">
        <v>1905</v>
      </c>
    </row>
    <row r="531" spans="1:14" s="8" customFormat="1" ht="16.5">
      <c r="A531" s="112">
        <f t="shared" si="8"/>
        <v>528</v>
      </c>
      <c r="B531" s="4" t="s">
        <v>7963</v>
      </c>
      <c r="C531" s="79" t="s">
        <v>1864</v>
      </c>
      <c r="D531" s="79" t="s">
        <v>42</v>
      </c>
      <c r="E531" s="79" t="s">
        <v>1906</v>
      </c>
      <c r="F531" s="79" t="s">
        <v>13</v>
      </c>
      <c r="G531" s="207" t="s">
        <v>1884</v>
      </c>
      <c r="H531" s="200" t="s">
        <v>1907</v>
      </c>
      <c r="I531" s="208" t="s">
        <v>1908</v>
      </c>
      <c r="J531" s="109">
        <v>10056</v>
      </c>
      <c r="K531" s="109">
        <v>28022.16</v>
      </c>
      <c r="L531" s="209">
        <v>241</v>
      </c>
      <c r="M531" s="17" t="s">
        <v>1909</v>
      </c>
      <c r="N531" s="20" t="s">
        <v>1910</v>
      </c>
    </row>
    <row r="532" spans="1:14" s="8" customFormat="1" ht="16.5">
      <c r="A532" s="112">
        <f t="shared" si="8"/>
        <v>529</v>
      </c>
      <c r="B532" s="4" t="s">
        <v>7963</v>
      </c>
      <c r="C532" s="79" t="s">
        <v>1864</v>
      </c>
      <c r="D532" s="79" t="s">
        <v>78</v>
      </c>
      <c r="E532" s="79" t="s">
        <v>1911</v>
      </c>
      <c r="F532" s="79" t="s">
        <v>13</v>
      </c>
      <c r="G532" s="4" t="s">
        <v>15</v>
      </c>
      <c r="H532" s="4" t="s">
        <v>15</v>
      </c>
      <c r="I532" s="208" t="s">
        <v>824</v>
      </c>
      <c r="J532" s="109">
        <v>622</v>
      </c>
      <c r="K532" s="109">
        <v>346.28</v>
      </c>
      <c r="L532" s="209">
        <v>4</v>
      </c>
      <c r="M532" s="17" t="s">
        <v>1912</v>
      </c>
      <c r="N532" s="20" t="s">
        <v>15</v>
      </c>
    </row>
    <row r="533" spans="1:14" s="8" customFormat="1" ht="16.5">
      <c r="A533" s="112">
        <f t="shared" si="8"/>
        <v>530</v>
      </c>
      <c r="B533" s="4" t="s">
        <v>7963</v>
      </c>
      <c r="C533" s="4" t="s">
        <v>1913</v>
      </c>
      <c r="D533" s="4" t="s">
        <v>16</v>
      </c>
      <c r="E533" s="75" t="s">
        <v>1914</v>
      </c>
      <c r="F533" s="4" t="s">
        <v>13</v>
      </c>
      <c r="G533" s="200" t="s">
        <v>1658</v>
      </c>
      <c r="H533" s="211" t="s">
        <v>15</v>
      </c>
      <c r="I533" s="212" t="s">
        <v>858</v>
      </c>
      <c r="J533" s="213">
        <v>532</v>
      </c>
      <c r="K533" s="213">
        <v>2483</v>
      </c>
      <c r="L533" s="111">
        <v>56</v>
      </c>
      <c r="M533" s="75" t="s">
        <v>1915</v>
      </c>
      <c r="N533" s="214" t="s">
        <v>1160</v>
      </c>
    </row>
    <row r="534" spans="1:14" s="8" customFormat="1" ht="16.5">
      <c r="A534" s="112">
        <f t="shared" si="8"/>
        <v>531</v>
      </c>
      <c r="B534" s="4" t="s">
        <v>7963</v>
      </c>
      <c r="C534" s="4" t="s">
        <v>1916</v>
      </c>
      <c r="D534" s="4" t="s">
        <v>42</v>
      </c>
      <c r="E534" s="75" t="s">
        <v>1917</v>
      </c>
      <c r="F534" s="4" t="s">
        <v>38</v>
      </c>
      <c r="G534" s="200" t="s">
        <v>1658</v>
      </c>
      <c r="H534" s="211" t="s">
        <v>15</v>
      </c>
      <c r="I534" s="212" t="s">
        <v>853</v>
      </c>
      <c r="J534" s="213">
        <v>1105</v>
      </c>
      <c r="K534" s="213">
        <v>8133</v>
      </c>
      <c r="L534" s="111">
        <v>111</v>
      </c>
      <c r="M534" s="75" t="s">
        <v>1918</v>
      </c>
      <c r="N534" s="214" t="s">
        <v>1919</v>
      </c>
    </row>
    <row r="535" spans="1:14" s="8" customFormat="1" ht="16.5">
      <c r="A535" s="112">
        <f t="shared" si="8"/>
        <v>532</v>
      </c>
      <c r="B535" s="4" t="s">
        <v>7963</v>
      </c>
      <c r="C535" s="4" t="s">
        <v>1916</v>
      </c>
      <c r="D535" s="4" t="s">
        <v>42</v>
      </c>
      <c r="E535" s="75" t="s">
        <v>1920</v>
      </c>
      <c r="F535" s="4" t="s">
        <v>38</v>
      </c>
      <c r="G535" s="200" t="s">
        <v>57</v>
      </c>
      <c r="H535" s="211" t="s">
        <v>1921</v>
      </c>
      <c r="I535" s="212" t="s">
        <v>1922</v>
      </c>
      <c r="J535" s="213">
        <v>766</v>
      </c>
      <c r="K535" s="213">
        <v>4982</v>
      </c>
      <c r="L535" s="111">
        <v>66</v>
      </c>
      <c r="M535" s="75" t="s">
        <v>1923</v>
      </c>
      <c r="N535" s="214" t="s">
        <v>1924</v>
      </c>
    </row>
    <row r="536" spans="1:14" s="8" customFormat="1" ht="16.5">
      <c r="A536" s="112">
        <f t="shared" si="8"/>
        <v>533</v>
      </c>
      <c r="B536" s="4" t="s">
        <v>7963</v>
      </c>
      <c r="C536" s="4" t="s">
        <v>1916</v>
      </c>
      <c r="D536" s="4" t="s">
        <v>42</v>
      </c>
      <c r="E536" s="75" t="s">
        <v>1925</v>
      </c>
      <c r="F536" s="4" t="s">
        <v>38</v>
      </c>
      <c r="G536" s="200" t="s">
        <v>61</v>
      </c>
      <c r="H536" s="211" t="s">
        <v>1926</v>
      </c>
      <c r="I536" s="212" t="s">
        <v>1927</v>
      </c>
      <c r="J536" s="213">
        <v>600</v>
      </c>
      <c r="K536" s="213">
        <v>3890</v>
      </c>
      <c r="L536" s="111">
        <v>66</v>
      </c>
      <c r="M536" s="75" t="s">
        <v>1928</v>
      </c>
      <c r="N536" s="214" t="s">
        <v>1185</v>
      </c>
    </row>
    <row r="537" spans="1:14" s="8" customFormat="1" ht="16.5">
      <c r="A537" s="112">
        <f t="shared" si="8"/>
        <v>534</v>
      </c>
      <c r="B537" s="4" t="s">
        <v>7963</v>
      </c>
      <c r="C537" s="4" t="s">
        <v>1916</v>
      </c>
      <c r="D537" s="4" t="s">
        <v>42</v>
      </c>
      <c r="E537" s="75" t="s">
        <v>1929</v>
      </c>
      <c r="F537" s="4" t="s">
        <v>38</v>
      </c>
      <c r="G537" s="200" t="s">
        <v>61</v>
      </c>
      <c r="H537" s="211" t="s">
        <v>1930</v>
      </c>
      <c r="I537" s="212" t="s">
        <v>1931</v>
      </c>
      <c r="J537" s="213">
        <v>770</v>
      </c>
      <c r="K537" s="213">
        <v>4887</v>
      </c>
      <c r="L537" s="111">
        <v>62</v>
      </c>
      <c r="M537" s="75" t="s">
        <v>1932</v>
      </c>
      <c r="N537" s="214" t="s">
        <v>1133</v>
      </c>
    </row>
    <row r="538" spans="1:14" s="8" customFormat="1" ht="16.5">
      <c r="A538" s="112">
        <f t="shared" si="8"/>
        <v>535</v>
      </c>
      <c r="B538" s="4" t="s">
        <v>7963</v>
      </c>
      <c r="C538" s="4" t="s">
        <v>1916</v>
      </c>
      <c r="D538" s="4" t="s">
        <v>42</v>
      </c>
      <c r="E538" s="75" t="s">
        <v>1933</v>
      </c>
      <c r="F538" s="4" t="s">
        <v>38</v>
      </c>
      <c r="G538" s="200" t="s">
        <v>1681</v>
      </c>
      <c r="H538" s="211" t="s">
        <v>1934</v>
      </c>
      <c r="I538" s="212" t="s">
        <v>1935</v>
      </c>
      <c r="J538" s="213">
        <v>3310</v>
      </c>
      <c r="K538" s="213">
        <v>41521</v>
      </c>
      <c r="L538" s="111">
        <v>282</v>
      </c>
      <c r="M538" s="75" t="s">
        <v>1936</v>
      </c>
      <c r="N538" s="214" t="s">
        <v>1937</v>
      </c>
    </row>
    <row r="539" spans="1:14" s="8" customFormat="1" ht="16.5">
      <c r="A539" s="112">
        <f t="shared" si="8"/>
        <v>536</v>
      </c>
      <c r="B539" s="4" t="s">
        <v>7963</v>
      </c>
      <c r="C539" s="4" t="s">
        <v>1916</v>
      </c>
      <c r="D539" s="4" t="s">
        <v>42</v>
      </c>
      <c r="E539" s="75" t="s">
        <v>1938</v>
      </c>
      <c r="F539" s="4" t="s">
        <v>38</v>
      </c>
      <c r="G539" s="200" t="s">
        <v>1658</v>
      </c>
      <c r="H539" s="211" t="s">
        <v>15</v>
      </c>
      <c r="I539" s="212" t="s">
        <v>1939</v>
      </c>
      <c r="J539" s="213">
        <v>520</v>
      </c>
      <c r="K539" s="213">
        <v>4633</v>
      </c>
      <c r="L539" s="111">
        <v>100</v>
      </c>
      <c r="M539" s="75" t="s">
        <v>1940</v>
      </c>
      <c r="N539" s="214" t="s">
        <v>1133</v>
      </c>
    </row>
    <row r="540" spans="1:14" s="8" customFormat="1" ht="16.5">
      <c r="A540" s="112">
        <f t="shared" si="8"/>
        <v>537</v>
      </c>
      <c r="B540" s="4" t="s">
        <v>7963</v>
      </c>
      <c r="C540" s="4" t="s">
        <v>1916</v>
      </c>
      <c r="D540" s="4" t="s">
        <v>42</v>
      </c>
      <c r="E540" s="75" t="s">
        <v>1941</v>
      </c>
      <c r="F540" s="4" t="s">
        <v>38</v>
      </c>
      <c r="G540" s="200" t="s">
        <v>1681</v>
      </c>
      <c r="H540" s="211" t="s">
        <v>1942</v>
      </c>
      <c r="I540" s="212" t="s">
        <v>1939</v>
      </c>
      <c r="J540" s="213">
        <v>38076</v>
      </c>
      <c r="K540" s="213">
        <v>19172.439999999999</v>
      </c>
      <c r="L540" s="111">
        <v>176</v>
      </c>
      <c r="M540" s="75" t="s">
        <v>1943</v>
      </c>
      <c r="N540" s="214" t="s">
        <v>1944</v>
      </c>
    </row>
    <row r="541" spans="1:14" s="8" customFormat="1" ht="16.5">
      <c r="A541" s="112">
        <f t="shared" si="8"/>
        <v>538</v>
      </c>
      <c r="B541" s="4" t="s">
        <v>7963</v>
      </c>
      <c r="C541" s="4" t="s">
        <v>1916</v>
      </c>
      <c r="D541" s="4" t="s">
        <v>42</v>
      </c>
      <c r="E541" s="75" t="s">
        <v>1945</v>
      </c>
      <c r="F541" s="4" t="s">
        <v>38</v>
      </c>
      <c r="G541" s="200" t="s">
        <v>81</v>
      </c>
      <c r="H541" s="211" t="s">
        <v>1946</v>
      </c>
      <c r="I541" s="212" t="s">
        <v>1947</v>
      </c>
      <c r="J541" s="213">
        <v>1049</v>
      </c>
      <c r="K541" s="213">
        <v>1191.8800000000001</v>
      </c>
      <c r="L541" s="111">
        <v>35</v>
      </c>
      <c r="M541" s="75" t="s">
        <v>1948</v>
      </c>
      <c r="N541" s="205" t="s">
        <v>1949</v>
      </c>
    </row>
    <row r="542" spans="1:14" s="8" customFormat="1" ht="16.5">
      <c r="A542" s="112">
        <f t="shared" si="8"/>
        <v>539</v>
      </c>
      <c r="B542" s="4" t="s">
        <v>7963</v>
      </c>
      <c r="C542" s="4" t="s">
        <v>1916</v>
      </c>
      <c r="D542" s="4" t="s">
        <v>42</v>
      </c>
      <c r="E542" s="75" t="s">
        <v>1950</v>
      </c>
      <c r="F542" s="4" t="s">
        <v>38</v>
      </c>
      <c r="G542" s="200" t="s">
        <v>57</v>
      </c>
      <c r="H542" s="211" t="s">
        <v>1951</v>
      </c>
      <c r="I542" s="212" t="s">
        <v>1952</v>
      </c>
      <c r="J542" s="213">
        <v>2045.9</v>
      </c>
      <c r="K542" s="213">
        <v>20561.080000000002</v>
      </c>
      <c r="L542" s="111">
        <v>206</v>
      </c>
      <c r="M542" s="75" t="s">
        <v>1953</v>
      </c>
      <c r="N542" s="204" t="s">
        <v>1954</v>
      </c>
    </row>
    <row r="543" spans="1:14" s="8" customFormat="1" ht="16.5">
      <c r="A543" s="112">
        <f t="shared" si="8"/>
        <v>540</v>
      </c>
      <c r="B543" s="4" t="s">
        <v>7963</v>
      </c>
      <c r="C543" s="4" t="s">
        <v>1916</v>
      </c>
      <c r="D543" s="4" t="s">
        <v>42</v>
      </c>
      <c r="E543" s="75" t="s">
        <v>1955</v>
      </c>
      <c r="F543" s="4" t="s">
        <v>38</v>
      </c>
      <c r="G543" s="200" t="s">
        <v>115</v>
      </c>
      <c r="H543" s="211" t="s">
        <v>15</v>
      </c>
      <c r="I543" s="4" t="s">
        <v>1956</v>
      </c>
      <c r="J543" s="213">
        <v>770.2</v>
      </c>
      <c r="K543" s="213">
        <v>5534.12</v>
      </c>
      <c r="L543" s="111">
        <v>92</v>
      </c>
      <c r="M543" s="75" t="s">
        <v>1957</v>
      </c>
      <c r="N543" s="204" t="s">
        <v>1958</v>
      </c>
    </row>
    <row r="544" spans="1:14" s="8" customFormat="1" ht="16.5">
      <c r="A544" s="112">
        <f t="shared" si="8"/>
        <v>541</v>
      </c>
      <c r="B544" s="4" t="s">
        <v>7963</v>
      </c>
      <c r="C544" s="4" t="s">
        <v>1916</v>
      </c>
      <c r="D544" s="4" t="s">
        <v>42</v>
      </c>
      <c r="E544" s="75" t="s">
        <v>1959</v>
      </c>
      <c r="F544" s="4" t="s">
        <v>38</v>
      </c>
      <c r="G544" s="200" t="s">
        <v>1681</v>
      </c>
      <c r="H544" s="211" t="s">
        <v>1960</v>
      </c>
      <c r="I544" s="75" t="s">
        <v>1961</v>
      </c>
      <c r="J544" s="213">
        <v>2410.4</v>
      </c>
      <c r="K544" s="213">
        <v>29701.38</v>
      </c>
      <c r="L544" s="206">
        <v>306</v>
      </c>
      <c r="M544" s="75" t="s">
        <v>1962</v>
      </c>
      <c r="N544" s="27" t="s">
        <v>1963</v>
      </c>
    </row>
    <row r="545" spans="1:14" s="8" customFormat="1" ht="16.5">
      <c r="A545" s="112">
        <f t="shared" si="8"/>
        <v>542</v>
      </c>
      <c r="B545" s="4" t="s">
        <v>7963</v>
      </c>
      <c r="C545" s="4" t="s">
        <v>1916</v>
      </c>
      <c r="D545" s="4" t="s">
        <v>42</v>
      </c>
      <c r="E545" s="75" t="s">
        <v>1964</v>
      </c>
      <c r="F545" s="4" t="s">
        <v>38</v>
      </c>
      <c r="G545" s="200" t="s">
        <v>1681</v>
      </c>
      <c r="H545" s="211" t="s">
        <v>1965</v>
      </c>
      <c r="I545" s="75" t="s">
        <v>1966</v>
      </c>
      <c r="J545" s="213">
        <v>13802</v>
      </c>
      <c r="K545" s="213">
        <v>22889.759999999998</v>
      </c>
      <c r="L545" s="206">
        <v>315</v>
      </c>
      <c r="M545" s="75" t="s">
        <v>1967</v>
      </c>
      <c r="N545" s="27" t="s">
        <v>1968</v>
      </c>
    </row>
    <row r="546" spans="1:14" s="8" customFormat="1" ht="16.5">
      <c r="A546" s="112">
        <f t="shared" si="8"/>
        <v>543</v>
      </c>
      <c r="B546" s="4" t="s">
        <v>7963</v>
      </c>
      <c r="C546" s="4" t="s">
        <v>1916</v>
      </c>
      <c r="D546" s="4" t="s">
        <v>16</v>
      </c>
      <c r="E546" s="4" t="s">
        <v>1969</v>
      </c>
      <c r="F546" s="4" t="s">
        <v>38</v>
      </c>
      <c r="G546" s="200" t="s">
        <v>55</v>
      </c>
      <c r="H546" s="211" t="s">
        <v>714</v>
      </c>
      <c r="I546" s="201" t="s">
        <v>1970</v>
      </c>
      <c r="J546" s="215">
        <v>18884.2</v>
      </c>
      <c r="K546" s="215">
        <v>49979.62</v>
      </c>
      <c r="L546" s="206">
        <v>432</v>
      </c>
      <c r="M546" s="75" t="s">
        <v>1971</v>
      </c>
      <c r="N546" s="204" t="s">
        <v>1972</v>
      </c>
    </row>
    <row r="547" spans="1:14" s="8" customFormat="1" ht="16.5">
      <c r="A547" s="112">
        <f t="shared" si="8"/>
        <v>544</v>
      </c>
      <c r="B547" s="4" t="s">
        <v>7963</v>
      </c>
      <c r="C547" s="4" t="s">
        <v>1916</v>
      </c>
      <c r="D547" s="4" t="s">
        <v>287</v>
      </c>
      <c r="E547" s="4" t="s">
        <v>1973</v>
      </c>
      <c r="F547" s="4" t="s">
        <v>38</v>
      </c>
      <c r="G547" s="200" t="s">
        <v>55</v>
      </c>
      <c r="H547" s="211" t="s">
        <v>1974</v>
      </c>
      <c r="I547" s="201" t="s">
        <v>1975</v>
      </c>
      <c r="J547" s="215">
        <v>18884.2</v>
      </c>
      <c r="K547" s="215">
        <v>33083.65</v>
      </c>
      <c r="L547" s="206">
        <v>170</v>
      </c>
      <c r="M547" s="75" t="s">
        <v>1971</v>
      </c>
      <c r="N547" s="204" t="s">
        <v>1976</v>
      </c>
    </row>
    <row r="548" spans="1:14" s="8" customFormat="1" ht="16.5">
      <c r="A548" s="112">
        <f t="shared" si="8"/>
        <v>545</v>
      </c>
      <c r="B548" s="4" t="s">
        <v>7963</v>
      </c>
      <c r="C548" s="4" t="s">
        <v>1916</v>
      </c>
      <c r="D548" s="4" t="s">
        <v>165</v>
      </c>
      <c r="E548" s="75" t="s">
        <v>1977</v>
      </c>
      <c r="F548" s="4" t="s">
        <v>38</v>
      </c>
      <c r="G548" s="36" t="s">
        <v>15</v>
      </c>
      <c r="H548" s="36" t="s">
        <v>15</v>
      </c>
      <c r="I548" s="212" t="s">
        <v>1978</v>
      </c>
      <c r="J548" s="213">
        <v>1158</v>
      </c>
      <c r="K548" s="213">
        <v>885.596</v>
      </c>
      <c r="L548" s="111">
        <v>24</v>
      </c>
      <c r="M548" s="4" t="s">
        <v>1980</v>
      </c>
      <c r="N548" s="204" t="s">
        <v>1981</v>
      </c>
    </row>
    <row r="549" spans="1:14" s="8" customFormat="1" ht="16.5">
      <c r="A549" s="112">
        <f t="shared" si="8"/>
        <v>546</v>
      </c>
      <c r="B549" s="4" t="s">
        <v>7963</v>
      </c>
      <c r="C549" s="20" t="s">
        <v>1982</v>
      </c>
      <c r="D549" s="20" t="s">
        <v>16</v>
      </c>
      <c r="E549" s="20" t="s">
        <v>1983</v>
      </c>
      <c r="F549" s="20" t="s">
        <v>13</v>
      </c>
      <c r="G549" s="216" t="s">
        <v>81</v>
      </c>
      <c r="H549" s="217" t="s">
        <v>1984</v>
      </c>
      <c r="I549" s="218" t="s">
        <v>1985</v>
      </c>
      <c r="J549" s="219">
        <v>821.6</v>
      </c>
      <c r="K549" s="219">
        <v>4759.75</v>
      </c>
      <c r="L549" s="220">
        <v>59</v>
      </c>
      <c r="M549" s="19" t="s">
        <v>1986</v>
      </c>
      <c r="N549" s="20" t="s">
        <v>1987</v>
      </c>
    </row>
    <row r="550" spans="1:14" s="8" customFormat="1" ht="16.5">
      <c r="A550" s="112">
        <f t="shared" si="8"/>
        <v>547</v>
      </c>
      <c r="B550" s="4" t="s">
        <v>7963</v>
      </c>
      <c r="C550" s="20" t="s">
        <v>1982</v>
      </c>
      <c r="D550" s="20" t="s">
        <v>16</v>
      </c>
      <c r="E550" s="20" t="s">
        <v>1988</v>
      </c>
      <c r="F550" s="20" t="s">
        <v>13</v>
      </c>
      <c r="G550" s="216" t="s">
        <v>61</v>
      </c>
      <c r="H550" s="217" t="s">
        <v>1989</v>
      </c>
      <c r="I550" s="218" t="s">
        <v>1990</v>
      </c>
      <c r="J550" s="219">
        <v>1298.5999999999999</v>
      </c>
      <c r="K550" s="219">
        <v>10222.18</v>
      </c>
      <c r="L550" s="220">
        <v>98</v>
      </c>
      <c r="M550" s="19" t="s">
        <v>1991</v>
      </c>
      <c r="N550" s="20" t="s">
        <v>1987</v>
      </c>
    </row>
    <row r="551" spans="1:14" s="8" customFormat="1" ht="16.5">
      <c r="A551" s="112">
        <f t="shared" si="8"/>
        <v>548</v>
      </c>
      <c r="B551" s="4" t="s">
        <v>7963</v>
      </c>
      <c r="C551" s="20" t="s">
        <v>1982</v>
      </c>
      <c r="D551" s="20" t="s">
        <v>16</v>
      </c>
      <c r="E551" s="20" t="s">
        <v>1992</v>
      </c>
      <c r="F551" s="20" t="s">
        <v>13</v>
      </c>
      <c r="G551" s="217" t="s">
        <v>224</v>
      </c>
      <c r="H551" s="217" t="s">
        <v>15</v>
      </c>
      <c r="I551" s="218" t="s">
        <v>1993</v>
      </c>
      <c r="J551" s="219">
        <v>1238.0999999999999</v>
      </c>
      <c r="K551" s="219">
        <v>12695.09</v>
      </c>
      <c r="L551" s="220">
        <v>127</v>
      </c>
      <c r="M551" s="19" t="s">
        <v>1994</v>
      </c>
      <c r="N551" s="20" t="s">
        <v>1995</v>
      </c>
    </row>
    <row r="552" spans="1:14" s="8" customFormat="1" ht="16.5">
      <c r="A552" s="112">
        <f t="shared" si="8"/>
        <v>549</v>
      </c>
      <c r="B552" s="4" t="s">
        <v>7963</v>
      </c>
      <c r="C552" s="20" t="s">
        <v>1982</v>
      </c>
      <c r="D552" s="20" t="s">
        <v>16</v>
      </c>
      <c r="E552" s="20" t="s">
        <v>1996</v>
      </c>
      <c r="F552" s="20" t="s">
        <v>13</v>
      </c>
      <c r="G552" s="216" t="s">
        <v>61</v>
      </c>
      <c r="H552" s="217" t="s">
        <v>1997</v>
      </c>
      <c r="I552" s="218" t="s">
        <v>1800</v>
      </c>
      <c r="J552" s="221">
        <v>794</v>
      </c>
      <c r="K552" s="221">
        <v>2731.77</v>
      </c>
      <c r="L552" s="220">
        <v>55</v>
      </c>
      <c r="M552" s="19" t="s">
        <v>1998</v>
      </c>
      <c r="N552" s="20" t="s">
        <v>1208</v>
      </c>
    </row>
    <row r="553" spans="1:14" s="8" customFormat="1" ht="16.5">
      <c r="A553" s="112">
        <f t="shared" si="8"/>
        <v>550</v>
      </c>
      <c r="B553" s="4" t="s">
        <v>7963</v>
      </c>
      <c r="C553" s="20" t="s">
        <v>1982</v>
      </c>
      <c r="D553" s="20" t="s">
        <v>16</v>
      </c>
      <c r="E553" s="20" t="s">
        <v>1999</v>
      </c>
      <c r="F553" s="20" t="s">
        <v>13</v>
      </c>
      <c r="G553" s="217" t="s">
        <v>73</v>
      </c>
      <c r="H553" s="217" t="s">
        <v>15</v>
      </c>
      <c r="I553" s="218" t="s">
        <v>2000</v>
      </c>
      <c r="J553" s="221">
        <v>874</v>
      </c>
      <c r="K553" s="221">
        <v>4681.49</v>
      </c>
      <c r="L553" s="222">
        <v>63</v>
      </c>
      <c r="M553" s="19" t="s">
        <v>2001</v>
      </c>
      <c r="N553" s="20" t="s">
        <v>1208</v>
      </c>
    </row>
    <row r="554" spans="1:14" s="8" customFormat="1" ht="16.5">
      <c r="A554" s="112">
        <f t="shared" si="8"/>
        <v>551</v>
      </c>
      <c r="B554" s="4" t="s">
        <v>7963</v>
      </c>
      <c r="C554" s="79" t="s">
        <v>2002</v>
      </c>
      <c r="D554" s="4" t="s">
        <v>16</v>
      </c>
      <c r="E554" s="79" t="s">
        <v>2003</v>
      </c>
      <c r="F554" s="79" t="s">
        <v>13</v>
      </c>
      <c r="G554" s="207" t="s">
        <v>61</v>
      </c>
      <c r="H554" s="200" t="s">
        <v>2004</v>
      </c>
      <c r="I554" s="472">
        <v>7</v>
      </c>
      <c r="J554" s="223">
        <v>2792</v>
      </c>
      <c r="K554" s="223">
        <v>2086</v>
      </c>
      <c r="L554" s="119">
        <v>33</v>
      </c>
      <c r="M554" s="79" t="s">
        <v>2005</v>
      </c>
      <c r="N554" s="20"/>
    </row>
    <row r="555" spans="1:14" s="8" customFormat="1" ht="16.5">
      <c r="A555" s="112">
        <f t="shared" si="8"/>
        <v>552</v>
      </c>
      <c r="B555" s="4" t="s">
        <v>7963</v>
      </c>
      <c r="C555" s="79" t="s">
        <v>2002</v>
      </c>
      <c r="D555" s="4" t="s">
        <v>16</v>
      </c>
      <c r="E555" s="79" t="s">
        <v>2006</v>
      </c>
      <c r="F555" s="79" t="s">
        <v>13</v>
      </c>
      <c r="G555" s="207" t="s">
        <v>57</v>
      </c>
      <c r="H555" s="200" t="s">
        <v>2007</v>
      </c>
      <c r="I555" s="472">
        <v>19</v>
      </c>
      <c r="J555" s="109">
        <v>1277</v>
      </c>
      <c r="K555" s="109">
        <v>10976.43</v>
      </c>
      <c r="L555" s="119">
        <v>126</v>
      </c>
      <c r="M555" s="79" t="s">
        <v>2008</v>
      </c>
      <c r="N555" s="20"/>
    </row>
    <row r="556" spans="1:14" s="8" customFormat="1" ht="16.5">
      <c r="A556" s="112">
        <f t="shared" si="8"/>
        <v>553</v>
      </c>
      <c r="B556" s="4" t="s">
        <v>7963</v>
      </c>
      <c r="C556" s="79" t="s">
        <v>2002</v>
      </c>
      <c r="D556" s="4" t="s">
        <v>16</v>
      </c>
      <c r="E556" s="79" t="s">
        <v>2009</v>
      </c>
      <c r="F556" s="79" t="s">
        <v>13</v>
      </c>
      <c r="G556" s="207" t="s">
        <v>111</v>
      </c>
      <c r="H556" s="200" t="s">
        <v>1047</v>
      </c>
      <c r="I556" s="472">
        <v>11</v>
      </c>
      <c r="J556" s="109">
        <v>724</v>
      </c>
      <c r="K556" s="109">
        <v>4516</v>
      </c>
      <c r="L556" s="119">
        <v>71</v>
      </c>
      <c r="M556" s="79" t="s">
        <v>2010</v>
      </c>
      <c r="N556" s="20"/>
    </row>
    <row r="557" spans="1:14" s="8" customFormat="1" ht="16.5">
      <c r="A557" s="112">
        <f t="shared" si="8"/>
        <v>554</v>
      </c>
      <c r="B557" s="4" t="s">
        <v>7963</v>
      </c>
      <c r="C557" s="79" t="s">
        <v>2002</v>
      </c>
      <c r="D557" s="4" t="s">
        <v>16</v>
      </c>
      <c r="E557" s="79" t="s">
        <v>2011</v>
      </c>
      <c r="F557" s="79" t="s">
        <v>13</v>
      </c>
      <c r="G557" s="200" t="s">
        <v>73</v>
      </c>
      <c r="H557" s="200" t="s">
        <v>15</v>
      </c>
      <c r="I557" s="472">
        <v>6</v>
      </c>
      <c r="J557" s="109">
        <v>1548</v>
      </c>
      <c r="K557" s="109">
        <v>4992</v>
      </c>
      <c r="L557" s="119">
        <v>55</v>
      </c>
      <c r="M557" s="79" t="s">
        <v>2012</v>
      </c>
      <c r="N557" s="20"/>
    </row>
    <row r="558" spans="1:14" s="8" customFormat="1" ht="16.5">
      <c r="A558" s="112">
        <f t="shared" si="8"/>
        <v>555</v>
      </c>
      <c r="B558" s="4" t="s">
        <v>7963</v>
      </c>
      <c r="C558" s="4" t="s">
        <v>2013</v>
      </c>
      <c r="D558" s="4" t="s">
        <v>16</v>
      </c>
      <c r="E558" s="4" t="s">
        <v>2014</v>
      </c>
      <c r="F558" s="4" t="s">
        <v>13</v>
      </c>
      <c r="G558" s="210" t="s">
        <v>73</v>
      </c>
      <c r="H558" s="200" t="s">
        <v>15</v>
      </c>
      <c r="I558" s="201" t="s">
        <v>2015</v>
      </c>
      <c r="J558" s="107">
        <v>968</v>
      </c>
      <c r="K558" s="107">
        <v>4023.26</v>
      </c>
      <c r="L558" s="203">
        <v>47</v>
      </c>
      <c r="M558" s="75" t="s">
        <v>2016</v>
      </c>
      <c r="N558" s="204" t="s">
        <v>2017</v>
      </c>
    </row>
    <row r="559" spans="1:14" s="8" customFormat="1" ht="16.5">
      <c r="A559" s="112">
        <f t="shared" si="8"/>
        <v>556</v>
      </c>
      <c r="B559" s="4" t="s">
        <v>7963</v>
      </c>
      <c r="C559" s="4" t="s">
        <v>2013</v>
      </c>
      <c r="D559" s="4" t="s">
        <v>16</v>
      </c>
      <c r="E559" s="4" t="s">
        <v>2018</v>
      </c>
      <c r="F559" s="4" t="s">
        <v>13</v>
      </c>
      <c r="G559" s="200" t="s">
        <v>61</v>
      </c>
      <c r="H559" s="200" t="s">
        <v>1671</v>
      </c>
      <c r="I559" s="201" t="s">
        <v>819</v>
      </c>
      <c r="J559" s="107">
        <v>1329.5</v>
      </c>
      <c r="K559" s="107">
        <v>5940</v>
      </c>
      <c r="L559" s="203">
        <v>70</v>
      </c>
      <c r="M559" s="75" t="s">
        <v>2019</v>
      </c>
      <c r="N559" s="204" t="s">
        <v>1160</v>
      </c>
    </row>
    <row r="560" spans="1:14" s="8" customFormat="1" ht="16.5">
      <c r="A560" s="112">
        <f t="shared" si="8"/>
        <v>557</v>
      </c>
      <c r="B560" s="4" t="s">
        <v>7963</v>
      </c>
      <c r="C560" s="4" t="s">
        <v>2013</v>
      </c>
      <c r="D560" s="4" t="s">
        <v>16</v>
      </c>
      <c r="E560" s="4" t="s">
        <v>2020</v>
      </c>
      <c r="F560" s="4" t="s">
        <v>13</v>
      </c>
      <c r="G560" s="210" t="s">
        <v>115</v>
      </c>
      <c r="H560" s="200" t="s">
        <v>15</v>
      </c>
      <c r="I560" s="201" t="s">
        <v>2021</v>
      </c>
      <c r="J560" s="107">
        <v>598.4</v>
      </c>
      <c r="K560" s="107">
        <v>2902.03</v>
      </c>
      <c r="L560" s="203">
        <v>39</v>
      </c>
      <c r="M560" s="75" t="s">
        <v>2022</v>
      </c>
      <c r="N560" s="204" t="s">
        <v>1160</v>
      </c>
    </row>
    <row r="561" spans="1:14" s="8" customFormat="1" ht="16.5">
      <c r="A561" s="112">
        <f t="shared" si="8"/>
        <v>558</v>
      </c>
      <c r="B561" s="4" t="s">
        <v>7963</v>
      </c>
      <c r="C561" s="4" t="s">
        <v>2013</v>
      </c>
      <c r="D561" s="4" t="s">
        <v>16</v>
      </c>
      <c r="E561" s="4" t="s">
        <v>2023</v>
      </c>
      <c r="F561" s="4" t="s">
        <v>13</v>
      </c>
      <c r="G561" s="200" t="s">
        <v>61</v>
      </c>
      <c r="H561" s="200" t="s">
        <v>2024</v>
      </c>
      <c r="I561" s="201" t="s">
        <v>1043</v>
      </c>
      <c r="J561" s="107">
        <v>2472</v>
      </c>
      <c r="K561" s="107">
        <v>2586.39</v>
      </c>
      <c r="L561" s="203">
        <v>37</v>
      </c>
      <c r="M561" s="75" t="s">
        <v>2025</v>
      </c>
      <c r="N561" s="204" t="s">
        <v>1303</v>
      </c>
    </row>
    <row r="562" spans="1:14" s="8" customFormat="1" ht="16.5">
      <c r="A562" s="112">
        <f t="shared" si="8"/>
        <v>559</v>
      </c>
      <c r="B562" s="4" t="s">
        <v>7963</v>
      </c>
      <c r="C562" s="4" t="s">
        <v>2013</v>
      </c>
      <c r="D562" s="4" t="s">
        <v>16</v>
      </c>
      <c r="E562" s="4" t="s">
        <v>2026</v>
      </c>
      <c r="F562" s="4" t="s">
        <v>13</v>
      </c>
      <c r="G562" s="200" t="s">
        <v>1681</v>
      </c>
      <c r="H562" s="200" t="s">
        <v>2027</v>
      </c>
      <c r="I562" s="201" t="s">
        <v>2028</v>
      </c>
      <c r="J562" s="107">
        <v>4004</v>
      </c>
      <c r="K562" s="107">
        <v>17072.150000000001</v>
      </c>
      <c r="L562" s="203">
        <v>197</v>
      </c>
      <c r="M562" s="75" t="s">
        <v>2029</v>
      </c>
      <c r="N562" s="204" t="s">
        <v>2030</v>
      </c>
    </row>
    <row r="563" spans="1:14" s="8" customFormat="1" ht="16.5">
      <c r="A563" s="112">
        <f t="shared" si="8"/>
        <v>560</v>
      </c>
      <c r="B563" s="4" t="s">
        <v>7963</v>
      </c>
      <c r="C563" s="4" t="s">
        <v>2013</v>
      </c>
      <c r="D563" s="4" t="s">
        <v>16</v>
      </c>
      <c r="E563" s="4" t="s">
        <v>2031</v>
      </c>
      <c r="F563" s="4" t="s">
        <v>13</v>
      </c>
      <c r="G563" s="200" t="s">
        <v>61</v>
      </c>
      <c r="H563" s="200" t="s">
        <v>1942</v>
      </c>
      <c r="I563" s="201" t="s">
        <v>807</v>
      </c>
      <c r="J563" s="107">
        <v>974.6</v>
      </c>
      <c r="K563" s="107">
        <v>4826.62</v>
      </c>
      <c r="L563" s="203">
        <v>88</v>
      </c>
      <c r="M563" s="75" t="s">
        <v>2032</v>
      </c>
      <c r="N563" s="204" t="s">
        <v>1160</v>
      </c>
    </row>
    <row r="564" spans="1:14" s="8" customFormat="1" ht="16.5">
      <c r="A564" s="112">
        <f t="shared" si="8"/>
        <v>561</v>
      </c>
      <c r="B564" s="4" t="s">
        <v>7963</v>
      </c>
      <c r="C564" s="4" t="s">
        <v>2013</v>
      </c>
      <c r="D564" s="4" t="s">
        <v>16</v>
      </c>
      <c r="E564" s="4" t="s">
        <v>2033</v>
      </c>
      <c r="F564" s="4" t="s">
        <v>13</v>
      </c>
      <c r="G564" s="200" t="s">
        <v>57</v>
      </c>
      <c r="H564" s="200" t="s">
        <v>2034</v>
      </c>
      <c r="I564" s="201" t="s">
        <v>2035</v>
      </c>
      <c r="J564" s="107">
        <v>2201.8000000000002</v>
      </c>
      <c r="K564" s="107">
        <v>31316</v>
      </c>
      <c r="L564" s="203">
        <v>400</v>
      </c>
      <c r="M564" s="75" t="s">
        <v>2036</v>
      </c>
      <c r="N564" s="204" t="s">
        <v>2037</v>
      </c>
    </row>
    <row r="565" spans="1:14" s="8" customFormat="1" ht="16.5">
      <c r="A565" s="112">
        <f t="shared" si="8"/>
        <v>562</v>
      </c>
      <c r="B565" s="4" t="s">
        <v>7963</v>
      </c>
      <c r="C565" s="4" t="s">
        <v>2013</v>
      </c>
      <c r="D565" s="4" t="s">
        <v>16</v>
      </c>
      <c r="E565" s="4" t="s">
        <v>2038</v>
      </c>
      <c r="F565" s="4" t="s">
        <v>13</v>
      </c>
      <c r="G565" s="200" t="s">
        <v>1658</v>
      </c>
      <c r="H565" s="200" t="s">
        <v>15</v>
      </c>
      <c r="I565" s="201" t="s">
        <v>807</v>
      </c>
      <c r="J565" s="107">
        <v>692.3</v>
      </c>
      <c r="K565" s="107">
        <v>3773.29</v>
      </c>
      <c r="L565" s="203">
        <v>47</v>
      </c>
      <c r="M565" s="75" t="s">
        <v>2039</v>
      </c>
      <c r="N565" s="204" t="s">
        <v>2040</v>
      </c>
    </row>
    <row r="566" spans="1:14" s="8" customFormat="1" ht="16.5">
      <c r="A566" s="112">
        <f t="shared" si="8"/>
        <v>563</v>
      </c>
      <c r="B566" s="4" t="s">
        <v>7963</v>
      </c>
      <c r="C566" s="20" t="s">
        <v>2041</v>
      </c>
      <c r="D566" s="20" t="s">
        <v>16</v>
      </c>
      <c r="E566" s="20" t="s">
        <v>2042</v>
      </c>
      <c r="F566" s="20" t="s">
        <v>13</v>
      </c>
      <c r="G566" s="204" t="s">
        <v>115</v>
      </c>
      <c r="H566" s="224" t="s">
        <v>15</v>
      </c>
      <c r="I566" s="218" t="s">
        <v>2043</v>
      </c>
      <c r="J566" s="219">
        <v>1616</v>
      </c>
      <c r="K566" s="225">
        <v>9595</v>
      </c>
      <c r="L566" s="220">
        <v>125</v>
      </c>
      <c r="M566" s="19" t="s">
        <v>2044</v>
      </c>
      <c r="N566" s="20" t="s">
        <v>2045</v>
      </c>
    </row>
    <row r="567" spans="1:14" s="8" customFormat="1" ht="16.5">
      <c r="A567" s="112">
        <f t="shared" si="8"/>
        <v>564</v>
      </c>
      <c r="B567" s="4" t="s">
        <v>7963</v>
      </c>
      <c r="C567" s="20" t="s">
        <v>2041</v>
      </c>
      <c r="D567" s="20" t="s">
        <v>16</v>
      </c>
      <c r="E567" s="20" t="s">
        <v>2046</v>
      </c>
      <c r="F567" s="20" t="s">
        <v>13</v>
      </c>
      <c r="G567" s="20" t="s">
        <v>61</v>
      </c>
      <c r="H567" s="224" t="s">
        <v>2047</v>
      </c>
      <c r="I567" s="218" t="s">
        <v>2048</v>
      </c>
      <c r="J567" s="221">
        <v>783</v>
      </c>
      <c r="K567" s="221">
        <v>4606</v>
      </c>
      <c r="L567" s="222">
        <v>50</v>
      </c>
      <c r="M567" s="20" t="s">
        <v>2049</v>
      </c>
      <c r="N567" s="20" t="s">
        <v>2050</v>
      </c>
    </row>
    <row r="568" spans="1:14" s="8" customFormat="1" ht="16.5">
      <c r="A568" s="112">
        <f t="shared" si="8"/>
        <v>565</v>
      </c>
      <c r="B568" s="4" t="s">
        <v>7963</v>
      </c>
      <c r="C568" s="20" t="s">
        <v>2041</v>
      </c>
      <c r="D568" s="20" t="s">
        <v>16</v>
      </c>
      <c r="E568" s="20" t="s">
        <v>2051</v>
      </c>
      <c r="F568" s="20" t="s">
        <v>14</v>
      </c>
      <c r="G568" s="200" t="s">
        <v>1658</v>
      </c>
      <c r="H568" s="224" t="s">
        <v>15</v>
      </c>
      <c r="I568" s="218" t="s">
        <v>823</v>
      </c>
      <c r="J568" s="221">
        <v>6609</v>
      </c>
      <c r="K568" s="221">
        <v>7005</v>
      </c>
      <c r="L568" s="222">
        <v>66</v>
      </c>
      <c r="M568" s="20" t="s">
        <v>2052</v>
      </c>
      <c r="N568" s="20" t="s">
        <v>2053</v>
      </c>
    </row>
    <row r="569" spans="1:14" s="8" customFormat="1" ht="16.5">
      <c r="A569" s="112">
        <f t="shared" si="8"/>
        <v>566</v>
      </c>
      <c r="B569" s="4" t="s">
        <v>7963</v>
      </c>
      <c r="C569" s="20" t="s">
        <v>2041</v>
      </c>
      <c r="D569" s="20" t="s">
        <v>16</v>
      </c>
      <c r="E569" s="20" t="s">
        <v>2054</v>
      </c>
      <c r="F569" s="20" t="s">
        <v>13</v>
      </c>
      <c r="G569" s="200" t="s">
        <v>1658</v>
      </c>
      <c r="H569" s="224" t="s">
        <v>15</v>
      </c>
      <c r="I569" s="218" t="s">
        <v>2055</v>
      </c>
      <c r="J569" s="221">
        <v>607</v>
      </c>
      <c r="K569" s="221">
        <v>1226.04</v>
      </c>
      <c r="L569" s="222">
        <v>33</v>
      </c>
      <c r="M569" s="20" t="s">
        <v>2056</v>
      </c>
      <c r="N569" s="20" t="s">
        <v>2057</v>
      </c>
    </row>
    <row r="570" spans="1:14" s="8" customFormat="1" ht="16.5">
      <c r="A570" s="112">
        <f t="shared" si="8"/>
        <v>567</v>
      </c>
      <c r="B570" s="4" t="s">
        <v>7963</v>
      </c>
      <c r="C570" s="20" t="s">
        <v>2041</v>
      </c>
      <c r="D570" s="20" t="s">
        <v>16</v>
      </c>
      <c r="E570" s="20" t="s">
        <v>2058</v>
      </c>
      <c r="F570" s="20" t="s">
        <v>13</v>
      </c>
      <c r="G570" s="200" t="s">
        <v>1658</v>
      </c>
      <c r="H570" s="224" t="s">
        <v>15</v>
      </c>
      <c r="I570" s="218" t="s">
        <v>2059</v>
      </c>
      <c r="J570" s="221">
        <v>1863</v>
      </c>
      <c r="K570" s="221">
        <v>4841.6400000000003</v>
      </c>
      <c r="L570" s="222">
        <v>88</v>
      </c>
      <c r="M570" s="20" t="s">
        <v>2060</v>
      </c>
      <c r="N570" s="20" t="s">
        <v>2061</v>
      </c>
    </row>
    <row r="571" spans="1:14" s="8" customFormat="1" ht="16.5">
      <c r="A571" s="112">
        <f t="shared" si="8"/>
        <v>568</v>
      </c>
      <c r="B571" s="4" t="s">
        <v>7963</v>
      </c>
      <c r="C571" s="20" t="s">
        <v>2041</v>
      </c>
      <c r="D571" s="20" t="s">
        <v>16</v>
      </c>
      <c r="E571" s="20" t="s">
        <v>1869</v>
      </c>
      <c r="F571" s="20" t="s">
        <v>13</v>
      </c>
      <c r="G571" s="200" t="s">
        <v>1658</v>
      </c>
      <c r="H571" s="224" t="s">
        <v>15</v>
      </c>
      <c r="I571" s="218" t="s">
        <v>2062</v>
      </c>
      <c r="J571" s="221">
        <v>845</v>
      </c>
      <c r="K571" s="221">
        <v>2912</v>
      </c>
      <c r="L571" s="222">
        <v>49</v>
      </c>
      <c r="M571" s="20" t="s">
        <v>2063</v>
      </c>
      <c r="N571" s="20" t="s">
        <v>2057</v>
      </c>
    </row>
    <row r="572" spans="1:14" s="8" customFormat="1" ht="16.5">
      <c r="A572" s="112">
        <f t="shared" si="8"/>
        <v>569</v>
      </c>
      <c r="B572" s="4" t="s">
        <v>7963</v>
      </c>
      <c r="C572" s="20" t="s">
        <v>2041</v>
      </c>
      <c r="D572" s="20" t="s">
        <v>16</v>
      </c>
      <c r="E572" s="20" t="s">
        <v>2064</v>
      </c>
      <c r="F572" s="20" t="s">
        <v>13</v>
      </c>
      <c r="G572" s="200" t="s">
        <v>1658</v>
      </c>
      <c r="H572" s="224" t="s">
        <v>15</v>
      </c>
      <c r="I572" s="218" t="s">
        <v>2059</v>
      </c>
      <c r="J572" s="221">
        <v>820</v>
      </c>
      <c r="K572" s="221">
        <v>2596.06</v>
      </c>
      <c r="L572" s="222">
        <v>57</v>
      </c>
      <c r="M572" s="20" t="s">
        <v>2065</v>
      </c>
      <c r="N572" s="20" t="s">
        <v>2057</v>
      </c>
    </row>
    <row r="573" spans="1:14" s="8" customFormat="1" ht="16.5">
      <c r="A573" s="112">
        <f t="shared" si="8"/>
        <v>570</v>
      </c>
      <c r="B573" s="4" t="s">
        <v>7963</v>
      </c>
      <c r="C573" s="20" t="s">
        <v>2041</v>
      </c>
      <c r="D573" s="20" t="s">
        <v>16</v>
      </c>
      <c r="E573" s="20" t="s">
        <v>2066</v>
      </c>
      <c r="F573" s="20" t="s">
        <v>13</v>
      </c>
      <c r="G573" s="20" t="s">
        <v>61</v>
      </c>
      <c r="H573" s="224" t="s">
        <v>2067</v>
      </c>
      <c r="I573" s="218" t="s">
        <v>2068</v>
      </c>
      <c r="J573" s="221">
        <v>687</v>
      </c>
      <c r="K573" s="221">
        <v>3160</v>
      </c>
      <c r="L573" s="222">
        <v>50</v>
      </c>
      <c r="M573" s="20" t="s">
        <v>2069</v>
      </c>
      <c r="N573" s="20" t="s">
        <v>2070</v>
      </c>
    </row>
    <row r="574" spans="1:14" s="8" customFormat="1" ht="16.5">
      <c r="A574" s="112">
        <f t="shared" si="8"/>
        <v>571</v>
      </c>
      <c r="B574" s="4" t="s">
        <v>7963</v>
      </c>
      <c r="C574" s="20" t="s">
        <v>2041</v>
      </c>
      <c r="D574" s="20" t="s">
        <v>16</v>
      </c>
      <c r="E574" s="20" t="s">
        <v>2071</v>
      </c>
      <c r="F574" s="20" t="s">
        <v>13</v>
      </c>
      <c r="G574" s="20" t="s">
        <v>61</v>
      </c>
      <c r="H574" s="224" t="s">
        <v>2072</v>
      </c>
      <c r="I574" s="218" t="s">
        <v>2073</v>
      </c>
      <c r="J574" s="221">
        <v>484</v>
      </c>
      <c r="K574" s="221">
        <v>2674.24</v>
      </c>
      <c r="L574" s="222">
        <v>51</v>
      </c>
      <c r="M574" s="20" t="s">
        <v>2074</v>
      </c>
      <c r="N574" s="20" t="s">
        <v>2057</v>
      </c>
    </row>
    <row r="575" spans="1:14" s="8" customFormat="1" ht="16.5">
      <c r="A575" s="112">
        <f t="shared" si="8"/>
        <v>572</v>
      </c>
      <c r="B575" s="4" t="s">
        <v>7963</v>
      </c>
      <c r="C575" s="20" t="s">
        <v>2041</v>
      </c>
      <c r="D575" s="20" t="s">
        <v>16</v>
      </c>
      <c r="E575" s="20" t="s">
        <v>2075</v>
      </c>
      <c r="F575" s="20" t="s">
        <v>13</v>
      </c>
      <c r="G575" s="20" t="s">
        <v>61</v>
      </c>
      <c r="H575" s="224" t="s">
        <v>2076</v>
      </c>
      <c r="I575" s="218" t="s">
        <v>2062</v>
      </c>
      <c r="J575" s="221">
        <v>1472</v>
      </c>
      <c r="K575" s="225">
        <v>5056.21</v>
      </c>
      <c r="L575" s="222">
        <v>52</v>
      </c>
      <c r="M575" s="20" t="s">
        <v>2077</v>
      </c>
      <c r="N575" s="20" t="s">
        <v>2057</v>
      </c>
    </row>
    <row r="576" spans="1:14" s="8" customFormat="1" ht="16.5">
      <c r="A576" s="112">
        <f t="shared" si="8"/>
        <v>573</v>
      </c>
      <c r="B576" s="4" t="s">
        <v>7963</v>
      </c>
      <c r="C576" s="20" t="s">
        <v>2041</v>
      </c>
      <c r="D576" s="20" t="s">
        <v>16</v>
      </c>
      <c r="E576" s="20" t="s">
        <v>2078</v>
      </c>
      <c r="F576" s="20" t="s">
        <v>13</v>
      </c>
      <c r="G576" s="20" t="s">
        <v>61</v>
      </c>
      <c r="H576" s="224" t="s">
        <v>2079</v>
      </c>
      <c r="I576" s="218" t="s">
        <v>2080</v>
      </c>
      <c r="J576" s="221">
        <v>563</v>
      </c>
      <c r="K576" s="221">
        <v>5056</v>
      </c>
      <c r="L576" s="222">
        <v>80</v>
      </c>
      <c r="M576" s="19" t="s">
        <v>2081</v>
      </c>
      <c r="N576" s="20" t="s">
        <v>2082</v>
      </c>
    </row>
    <row r="577" spans="1:14" s="8" customFormat="1" ht="16.5">
      <c r="A577" s="112">
        <f t="shared" si="8"/>
        <v>574</v>
      </c>
      <c r="B577" s="4" t="s">
        <v>7963</v>
      </c>
      <c r="C577" s="20" t="s">
        <v>2041</v>
      </c>
      <c r="D577" s="20" t="s">
        <v>165</v>
      </c>
      <c r="E577" s="20" t="s">
        <v>2083</v>
      </c>
      <c r="F577" s="20" t="s">
        <v>13</v>
      </c>
      <c r="G577" s="36" t="s">
        <v>15</v>
      </c>
      <c r="H577" s="36" t="s">
        <v>15</v>
      </c>
      <c r="I577" s="218" t="s">
        <v>2084</v>
      </c>
      <c r="J577" s="221">
        <v>475</v>
      </c>
      <c r="K577" s="221">
        <v>2413</v>
      </c>
      <c r="L577" s="222">
        <v>83</v>
      </c>
      <c r="M577" s="20" t="s">
        <v>2085</v>
      </c>
      <c r="N577" s="20" t="s">
        <v>2086</v>
      </c>
    </row>
    <row r="578" spans="1:14" s="8" customFormat="1" ht="16.5">
      <c r="A578" s="112">
        <f t="shared" si="8"/>
        <v>575</v>
      </c>
      <c r="B578" s="4" t="s">
        <v>7963</v>
      </c>
      <c r="C578" s="20" t="s">
        <v>2041</v>
      </c>
      <c r="D578" s="20" t="s">
        <v>165</v>
      </c>
      <c r="E578" s="20" t="s">
        <v>2087</v>
      </c>
      <c r="F578" s="20" t="s">
        <v>13</v>
      </c>
      <c r="G578" s="36" t="s">
        <v>15</v>
      </c>
      <c r="H578" s="36" t="s">
        <v>15</v>
      </c>
      <c r="I578" s="218" t="s">
        <v>2088</v>
      </c>
      <c r="J578" s="221">
        <v>357</v>
      </c>
      <c r="K578" s="225">
        <v>799</v>
      </c>
      <c r="L578" s="222">
        <v>11</v>
      </c>
      <c r="M578" s="20" t="s">
        <v>2089</v>
      </c>
      <c r="N578" s="20" t="s">
        <v>2086</v>
      </c>
    </row>
    <row r="579" spans="1:14" s="8" customFormat="1" ht="16.5">
      <c r="A579" s="112">
        <f t="shared" si="8"/>
        <v>576</v>
      </c>
      <c r="B579" s="4" t="s">
        <v>7963</v>
      </c>
      <c r="C579" s="20" t="s">
        <v>2041</v>
      </c>
      <c r="D579" s="20" t="s">
        <v>165</v>
      </c>
      <c r="E579" s="20" t="s">
        <v>2090</v>
      </c>
      <c r="F579" s="20" t="s">
        <v>13</v>
      </c>
      <c r="G579" s="36" t="s">
        <v>15</v>
      </c>
      <c r="H579" s="36" t="s">
        <v>15</v>
      </c>
      <c r="I579" s="218" t="s">
        <v>2091</v>
      </c>
      <c r="J579" s="221">
        <v>361</v>
      </c>
      <c r="K579" s="225">
        <v>926</v>
      </c>
      <c r="L579" s="222">
        <v>37</v>
      </c>
      <c r="M579" s="19" t="s">
        <v>2092</v>
      </c>
      <c r="N579" s="20" t="s">
        <v>2086</v>
      </c>
    </row>
    <row r="580" spans="1:14" s="8" customFormat="1" ht="16.5">
      <c r="A580" s="112">
        <f t="shared" si="8"/>
        <v>577</v>
      </c>
      <c r="B580" s="4" t="s">
        <v>7963</v>
      </c>
      <c r="C580" s="20" t="s">
        <v>2041</v>
      </c>
      <c r="D580" s="20" t="s">
        <v>165</v>
      </c>
      <c r="E580" s="20" t="s">
        <v>2093</v>
      </c>
      <c r="F580" s="20" t="s">
        <v>13</v>
      </c>
      <c r="G580" s="36" t="s">
        <v>15</v>
      </c>
      <c r="H580" s="36" t="s">
        <v>15</v>
      </c>
      <c r="I580" s="218" t="s">
        <v>2094</v>
      </c>
      <c r="J580" s="221">
        <v>100</v>
      </c>
      <c r="K580" s="225">
        <v>923</v>
      </c>
      <c r="L580" s="222">
        <v>29</v>
      </c>
      <c r="M580" s="19" t="s">
        <v>2095</v>
      </c>
      <c r="N580" s="20" t="s">
        <v>2086</v>
      </c>
    </row>
    <row r="581" spans="1:14" s="10" customFormat="1" ht="16.5">
      <c r="A581" s="112">
        <f t="shared" si="8"/>
        <v>578</v>
      </c>
      <c r="B581" s="4" t="s">
        <v>7963</v>
      </c>
      <c r="C581" s="79" t="s">
        <v>2096</v>
      </c>
      <c r="D581" s="79" t="s">
        <v>16</v>
      </c>
      <c r="E581" s="79" t="s">
        <v>2097</v>
      </c>
      <c r="F581" s="79" t="s">
        <v>13</v>
      </c>
      <c r="G581" s="200" t="s">
        <v>73</v>
      </c>
      <c r="H581" s="200" t="s">
        <v>15</v>
      </c>
      <c r="I581" s="208" t="s">
        <v>2098</v>
      </c>
      <c r="J581" s="202">
        <v>1322.4</v>
      </c>
      <c r="K581" s="202">
        <v>7621</v>
      </c>
      <c r="L581" s="209">
        <v>85</v>
      </c>
      <c r="M581" s="17" t="s">
        <v>2099</v>
      </c>
      <c r="N581" s="20" t="s">
        <v>2100</v>
      </c>
    </row>
    <row r="582" spans="1:14" s="10" customFormat="1" ht="16.5">
      <c r="A582" s="112">
        <f t="shared" ref="A582:A645" si="9">A581+1</f>
        <v>579</v>
      </c>
      <c r="B582" s="4" t="s">
        <v>7963</v>
      </c>
      <c r="C582" s="79" t="s">
        <v>2096</v>
      </c>
      <c r="D582" s="79" t="s">
        <v>16</v>
      </c>
      <c r="E582" s="79" t="s">
        <v>2101</v>
      </c>
      <c r="F582" s="79" t="s">
        <v>13</v>
      </c>
      <c r="G582" s="200" t="s">
        <v>1658</v>
      </c>
      <c r="H582" s="200" t="s">
        <v>15</v>
      </c>
      <c r="I582" s="208" t="s">
        <v>2055</v>
      </c>
      <c r="J582" s="202">
        <v>941</v>
      </c>
      <c r="K582" s="202">
        <v>2091</v>
      </c>
      <c r="L582" s="209">
        <v>37</v>
      </c>
      <c r="M582" s="17" t="s">
        <v>2102</v>
      </c>
      <c r="N582" s="20" t="s">
        <v>2103</v>
      </c>
    </row>
    <row r="583" spans="1:14" s="10" customFormat="1" ht="16.5">
      <c r="A583" s="112">
        <f t="shared" si="9"/>
        <v>580</v>
      </c>
      <c r="B583" s="4" t="s">
        <v>7963</v>
      </c>
      <c r="C583" s="79" t="s">
        <v>2096</v>
      </c>
      <c r="D583" s="79" t="s">
        <v>16</v>
      </c>
      <c r="E583" s="79" t="s">
        <v>2104</v>
      </c>
      <c r="F583" s="79" t="s">
        <v>13</v>
      </c>
      <c r="G583" s="207" t="s">
        <v>81</v>
      </c>
      <c r="H583" s="200" t="s">
        <v>2105</v>
      </c>
      <c r="I583" s="208" t="s">
        <v>776</v>
      </c>
      <c r="J583" s="202">
        <v>396.5</v>
      </c>
      <c r="K583" s="202">
        <v>3345</v>
      </c>
      <c r="L583" s="209">
        <v>52</v>
      </c>
      <c r="M583" s="17" t="s">
        <v>2106</v>
      </c>
      <c r="N583" s="20" t="s">
        <v>2107</v>
      </c>
    </row>
    <row r="584" spans="1:14" s="10" customFormat="1" ht="16.5">
      <c r="A584" s="112">
        <f t="shared" si="9"/>
        <v>581</v>
      </c>
      <c r="B584" s="4" t="s">
        <v>7963</v>
      </c>
      <c r="C584" s="79" t="s">
        <v>2096</v>
      </c>
      <c r="D584" s="79" t="s">
        <v>16</v>
      </c>
      <c r="E584" s="79" t="s">
        <v>2108</v>
      </c>
      <c r="F584" s="79" t="s">
        <v>13</v>
      </c>
      <c r="G584" s="207" t="s">
        <v>57</v>
      </c>
      <c r="H584" s="200" t="s">
        <v>2109</v>
      </c>
      <c r="I584" s="208" t="s">
        <v>777</v>
      </c>
      <c r="J584" s="202">
        <v>503.2</v>
      </c>
      <c r="K584" s="202">
        <v>4587</v>
      </c>
      <c r="L584" s="209">
        <v>80</v>
      </c>
      <c r="M584" s="17" t="s">
        <v>2110</v>
      </c>
      <c r="N584" s="20" t="s">
        <v>2111</v>
      </c>
    </row>
    <row r="585" spans="1:14" s="10" customFormat="1" ht="16.5">
      <c r="A585" s="112">
        <f t="shared" si="9"/>
        <v>582</v>
      </c>
      <c r="B585" s="4" t="s">
        <v>7963</v>
      </c>
      <c r="C585" s="79" t="s">
        <v>2096</v>
      </c>
      <c r="D585" s="79" t="s">
        <v>16</v>
      </c>
      <c r="E585" s="79" t="s">
        <v>2112</v>
      </c>
      <c r="F585" s="79" t="s">
        <v>13</v>
      </c>
      <c r="G585" s="207" t="s">
        <v>61</v>
      </c>
      <c r="H585" s="200" t="s">
        <v>2113</v>
      </c>
      <c r="I585" s="208" t="s">
        <v>2114</v>
      </c>
      <c r="J585" s="202">
        <v>644.79999999999995</v>
      </c>
      <c r="K585" s="202">
        <v>6463</v>
      </c>
      <c r="L585" s="209">
        <v>154</v>
      </c>
      <c r="M585" s="17" t="s">
        <v>2115</v>
      </c>
      <c r="N585" s="20" t="s">
        <v>2116</v>
      </c>
    </row>
    <row r="586" spans="1:14" s="10" customFormat="1" ht="16.5">
      <c r="A586" s="112">
        <f t="shared" si="9"/>
        <v>583</v>
      </c>
      <c r="B586" s="4" t="s">
        <v>7963</v>
      </c>
      <c r="C586" s="79" t="s">
        <v>2096</v>
      </c>
      <c r="D586" s="79" t="s">
        <v>165</v>
      </c>
      <c r="E586" s="79" t="s">
        <v>2117</v>
      </c>
      <c r="F586" s="79" t="s">
        <v>13</v>
      </c>
      <c r="G586" s="36" t="s">
        <v>15</v>
      </c>
      <c r="H586" s="36" t="s">
        <v>15</v>
      </c>
      <c r="I586" s="208" t="s">
        <v>2118</v>
      </c>
      <c r="J586" s="107">
        <v>493.9</v>
      </c>
      <c r="K586" s="107">
        <v>4198</v>
      </c>
      <c r="L586" s="209">
        <v>120</v>
      </c>
      <c r="M586" s="17" t="s">
        <v>2119</v>
      </c>
      <c r="N586" s="20" t="s">
        <v>2120</v>
      </c>
    </row>
    <row r="587" spans="1:14" s="8" customFormat="1" ht="16.5">
      <c r="A587" s="112">
        <f t="shared" si="9"/>
        <v>584</v>
      </c>
      <c r="B587" s="4" t="s">
        <v>7963</v>
      </c>
      <c r="C587" s="79" t="s">
        <v>2121</v>
      </c>
      <c r="D587" s="79" t="s">
        <v>16</v>
      </c>
      <c r="E587" s="79" t="s">
        <v>2122</v>
      </c>
      <c r="F587" s="79" t="s">
        <v>38</v>
      </c>
      <c r="G587" s="200" t="s">
        <v>1658</v>
      </c>
      <c r="H587" s="70" t="s">
        <v>15</v>
      </c>
      <c r="I587" s="208" t="s">
        <v>806</v>
      </c>
      <c r="J587" s="223">
        <v>1275.4000000000001</v>
      </c>
      <c r="K587" s="223">
        <v>4901.93</v>
      </c>
      <c r="L587" s="209">
        <v>54</v>
      </c>
      <c r="M587" s="17" t="s">
        <v>2123</v>
      </c>
      <c r="N587" s="20" t="s">
        <v>1440</v>
      </c>
    </row>
    <row r="588" spans="1:14" s="8" customFormat="1" ht="16.5">
      <c r="A588" s="112">
        <f t="shared" si="9"/>
        <v>585</v>
      </c>
      <c r="B588" s="4" t="s">
        <v>7963</v>
      </c>
      <c r="C588" s="17" t="s">
        <v>2121</v>
      </c>
      <c r="D588" s="17" t="s">
        <v>200</v>
      </c>
      <c r="E588" s="17" t="s">
        <v>2124</v>
      </c>
      <c r="F588" s="17" t="s">
        <v>38</v>
      </c>
      <c r="G588" s="200" t="s">
        <v>1658</v>
      </c>
      <c r="H588" s="36" t="s">
        <v>15</v>
      </c>
      <c r="I588" s="17" t="s">
        <v>2125</v>
      </c>
      <c r="J588" s="104">
        <v>749.7</v>
      </c>
      <c r="K588" s="104">
        <v>1746.79</v>
      </c>
      <c r="L588" s="97">
        <v>29</v>
      </c>
      <c r="M588" s="17" t="s">
        <v>2126</v>
      </c>
      <c r="N588" s="19" t="s">
        <v>1440</v>
      </c>
    </row>
    <row r="589" spans="1:14" s="8" customFormat="1" ht="16.5">
      <c r="A589" s="112">
        <f t="shared" si="9"/>
        <v>586</v>
      </c>
      <c r="B589" s="4" t="s">
        <v>7963</v>
      </c>
      <c r="C589" s="17" t="s">
        <v>2121</v>
      </c>
      <c r="D589" s="17" t="s">
        <v>200</v>
      </c>
      <c r="E589" s="17" t="s">
        <v>2127</v>
      </c>
      <c r="F589" s="17" t="s">
        <v>38</v>
      </c>
      <c r="G589" s="200" t="s">
        <v>1658</v>
      </c>
      <c r="H589" s="36" t="s">
        <v>15</v>
      </c>
      <c r="I589" s="17" t="s">
        <v>1043</v>
      </c>
      <c r="J589" s="104">
        <v>485.7</v>
      </c>
      <c r="K589" s="104">
        <v>1162.3699999999999</v>
      </c>
      <c r="L589" s="97">
        <v>21</v>
      </c>
      <c r="M589" s="17" t="s">
        <v>2128</v>
      </c>
      <c r="N589" s="19" t="s">
        <v>2129</v>
      </c>
    </row>
    <row r="590" spans="1:14" s="8" customFormat="1" ht="16.5">
      <c r="A590" s="112">
        <f t="shared" si="9"/>
        <v>587</v>
      </c>
      <c r="B590" s="4" t="s">
        <v>7963</v>
      </c>
      <c r="C590" s="17" t="s">
        <v>2121</v>
      </c>
      <c r="D590" s="17" t="s">
        <v>200</v>
      </c>
      <c r="E590" s="17" t="s">
        <v>2130</v>
      </c>
      <c r="F590" s="17" t="s">
        <v>38</v>
      </c>
      <c r="G590" s="31" t="s">
        <v>81</v>
      </c>
      <c r="H590" s="36" t="s">
        <v>2131</v>
      </c>
      <c r="I590" s="17" t="s">
        <v>775</v>
      </c>
      <c r="J590" s="104">
        <v>689.5</v>
      </c>
      <c r="K590" s="104">
        <v>1815.74</v>
      </c>
      <c r="L590" s="97">
        <v>29</v>
      </c>
      <c r="M590" s="17" t="s">
        <v>2132</v>
      </c>
      <c r="N590" s="19" t="s">
        <v>2133</v>
      </c>
    </row>
    <row r="591" spans="1:14" s="8" customFormat="1" ht="16.5">
      <c r="A591" s="112">
        <f t="shared" si="9"/>
        <v>588</v>
      </c>
      <c r="B591" s="4" t="s">
        <v>7963</v>
      </c>
      <c r="C591" s="17" t="s">
        <v>2121</v>
      </c>
      <c r="D591" s="79" t="s">
        <v>16</v>
      </c>
      <c r="E591" s="17" t="s">
        <v>2134</v>
      </c>
      <c r="F591" s="17" t="s">
        <v>38</v>
      </c>
      <c r="G591" s="200" t="s">
        <v>1658</v>
      </c>
      <c r="H591" s="36" t="s">
        <v>15</v>
      </c>
      <c r="I591" s="17" t="s">
        <v>812</v>
      </c>
      <c r="J591" s="104">
        <v>1006</v>
      </c>
      <c r="K591" s="104">
        <v>3171.93</v>
      </c>
      <c r="L591" s="97">
        <v>59</v>
      </c>
      <c r="M591" s="17" t="s">
        <v>2135</v>
      </c>
      <c r="N591" s="19" t="s">
        <v>2136</v>
      </c>
    </row>
    <row r="592" spans="1:14" s="8" customFormat="1" ht="16.5">
      <c r="A592" s="112">
        <f t="shared" si="9"/>
        <v>589</v>
      </c>
      <c r="B592" s="4" t="s">
        <v>7963</v>
      </c>
      <c r="C592" s="17" t="s">
        <v>2121</v>
      </c>
      <c r="D592" s="17" t="s">
        <v>200</v>
      </c>
      <c r="E592" s="17" t="s">
        <v>2137</v>
      </c>
      <c r="F592" s="17" t="s">
        <v>38</v>
      </c>
      <c r="G592" s="200" t="s">
        <v>1658</v>
      </c>
      <c r="H592" s="4" t="s">
        <v>15</v>
      </c>
      <c r="I592" s="17" t="s">
        <v>2138</v>
      </c>
      <c r="J592" s="104">
        <v>697.4</v>
      </c>
      <c r="K592" s="104">
        <v>1553</v>
      </c>
      <c r="L592" s="97">
        <v>29</v>
      </c>
      <c r="M592" s="17" t="s">
        <v>2139</v>
      </c>
      <c r="N592" s="19" t="s">
        <v>2140</v>
      </c>
    </row>
    <row r="593" spans="1:14" s="8" customFormat="1" ht="22.5" customHeight="1">
      <c r="A593" s="112">
        <f t="shared" si="9"/>
        <v>590</v>
      </c>
      <c r="B593" s="4" t="s">
        <v>7963</v>
      </c>
      <c r="C593" s="4" t="s">
        <v>2141</v>
      </c>
      <c r="D593" s="4" t="s">
        <v>16</v>
      </c>
      <c r="E593" s="204" t="s">
        <v>2142</v>
      </c>
      <c r="F593" s="4" t="s">
        <v>38</v>
      </c>
      <c r="G593" s="200" t="s">
        <v>1658</v>
      </c>
      <c r="H593" s="200" t="s">
        <v>15</v>
      </c>
      <c r="I593" s="226" t="s">
        <v>2143</v>
      </c>
      <c r="J593" s="107">
        <v>2031</v>
      </c>
      <c r="K593" s="107">
        <v>2433</v>
      </c>
      <c r="L593" s="203">
        <v>47</v>
      </c>
      <c r="M593" s="27" t="s">
        <v>2144</v>
      </c>
      <c r="N593" s="204" t="s">
        <v>2145</v>
      </c>
    </row>
    <row r="594" spans="1:14" s="8" customFormat="1" ht="22.5" customHeight="1">
      <c r="A594" s="112">
        <f t="shared" si="9"/>
        <v>591</v>
      </c>
      <c r="B594" s="4" t="s">
        <v>7963</v>
      </c>
      <c r="C594" s="4" t="s">
        <v>2141</v>
      </c>
      <c r="D594" s="4" t="s">
        <v>16</v>
      </c>
      <c r="E594" s="204" t="s">
        <v>2146</v>
      </c>
      <c r="F594" s="4" t="s">
        <v>38</v>
      </c>
      <c r="G594" s="200" t="s">
        <v>88</v>
      </c>
      <c r="H594" s="200" t="s">
        <v>2147</v>
      </c>
      <c r="I594" s="226" t="s">
        <v>805</v>
      </c>
      <c r="J594" s="107">
        <v>850</v>
      </c>
      <c r="K594" s="107">
        <v>5877</v>
      </c>
      <c r="L594" s="203">
        <v>100</v>
      </c>
      <c r="M594" s="27" t="s">
        <v>2148</v>
      </c>
      <c r="N594" s="204" t="s">
        <v>2149</v>
      </c>
    </row>
    <row r="595" spans="1:14" s="8" customFormat="1" ht="22.5" customHeight="1">
      <c r="A595" s="112">
        <f t="shared" si="9"/>
        <v>592</v>
      </c>
      <c r="B595" s="4" t="s">
        <v>7963</v>
      </c>
      <c r="C595" s="4" t="s">
        <v>2141</v>
      </c>
      <c r="D595" s="4" t="s">
        <v>16</v>
      </c>
      <c r="E595" s="204" t="s">
        <v>2150</v>
      </c>
      <c r="F595" s="4" t="s">
        <v>38</v>
      </c>
      <c r="G595" s="200" t="s">
        <v>96</v>
      </c>
      <c r="H595" s="200" t="s">
        <v>1854</v>
      </c>
      <c r="I595" s="226" t="s">
        <v>1870</v>
      </c>
      <c r="J595" s="107">
        <v>1908</v>
      </c>
      <c r="K595" s="107">
        <v>3085</v>
      </c>
      <c r="L595" s="203">
        <v>80</v>
      </c>
      <c r="M595" s="27" t="s">
        <v>2151</v>
      </c>
      <c r="N595" s="204" t="s">
        <v>2152</v>
      </c>
    </row>
    <row r="596" spans="1:14" s="8" customFormat="1" ht="22.5" customHeight="1">
      <c r="A596" s="112">
        <f t="shared" si="9"/>
        <v>593</v>
      </c>
      <c r="B596" s="4" t="s">
        <v>7963</v>
      </c>
      <c r="C596" s="4" t="s">
        <v>2141</v>
      </c>
      <c r="D596" s="4" t="s">
        <v>16</v>
      </c>
      <c r="E596" s="204" t="s">
        <v>2153</v>
      </c>
      <c r="F596" s="4" t="s">
        <v>38</v>
      </c>
      <c r="G596" s="200" t="s">
        <v>61</v>
      </c>
      <c r="H596" s="200" t="s">
        <v>1791</v>
      </c>
      <c r="I596" s="226" t="s">
        <v>2021</v>
      </c>
      <c r="J596" s="107">
        <v>629</v>
      </c>
      <c r="K596" s="107">
        <v>2290.92</v>
      </c>
      <c r="L596" s="203">
        <v>30</v>
      </c>
      <c r="M596" s="27" t="s">
        <v>2154</v>
      </c>
      <c r="N596" s="204" t="s">
        <v>2155</v>
      </c>
    </row>
    <row r="597" spans="1:14" s="8" customFormat="1" ht="22.5" customHeight="1">
      <c r="A597" s="112">
        <f t="shared" si="9"/>
        <v>594</v>
      </c>
      <c r="B597" s="4" t="s">
        <v>7963</v>
      </c>
      <c r="C597" s="4" t="s">
        <v>2141</v>
      </c>
      <c r="D597" s="4" t="s">
        <v>165</v>
      </c>
      <c r="E597" s="204" t="s">
        <v>2156</v>
      </c>
      <c r="F597" s="4" t="s">
        <v>38</v>
      </c>
      <c r="G597" s="36" t="s">
        <v>15</v>
      </c>
      <c r="H597" s="36" t="s">
        <v>15</v>
      </c>
      <c r="I597" s="226" t="s">
        <v>2157</v>
      </c>
      <c r="J597" s="107">
        <v>1175</v>
      </c>
      <c r="K597" s="107">
        <v>1748</v>
      </c>
      <c r="L597" s="203">
        <v>40</v>
      </c>
      <c r="M597" s="27" t="s">
        <v>2158</v>
      </c>
      <c r="N597" s="204" t="s">
        <v>2159</v>
      </c>
    </row>
    <row r="598" spans="1:14" s="8" customFormat="1" ht="22.5" customHeight="1">
      <c r="A598" s="112">
        <f t="shared" si="9"/>
        <v>595</v>
      </c>
      <c r="B598" s="4" t="s">
        <v>7963</v>
      </c>
      <c r="C598" s="4" t="s">
        <v>2141</v>
      </c>
      <c r="D598" s="4" t="s">
        <v>165</v>
      </c>
      <c r="E598" s="204" t="s">
        <v>2160</v>
      </c>
      <c r="F598" s="4" t="s">
        <v>38</v>
      </c>
      <c r="G598" s="36" t="s">
        <v>15</v>
      </c>
      <c r="H598" s="36" t="s">
        <v>15</v>
      </c>
      <c r="I598" s="226" t="s">
        <v>2161</v>
      </c>
      <c r="J598" s="107">
        <v>1490</v>
      </c>
      <c r="K598" s="107">
        <v>1166</v>
      </c>
      <c r="L598" s="203">
        <v>9</v>
      </c>
      <c r="M598" s="27" t="s">
        <v>2162</v>
      </c>
      <c r="N598" s="204" t="s">
        <v>2163</v>
      </c>
    </row>
    <row r="599" spans="1:14" s="8" customFormat="1" ht="22.5" customHeight="1">
      <c r="A599" s="112">
        <f t="shared" si="9"/>
        <v>596</v>
      </c>
      <c r="B599" s="4" t="s">
        <v>7963</v>
      </c>
      <c r="C599" s="4" t="s">
        <v>2141</v>
      </c>
      <c r="D599" s="4" t="s">
        <v>165</v>
      </c>
      <c r="E599" s="204" t="s">
        <v>2164</v>
      </c>
      <c r="F599" s="4" t="s">
        <v>38</v>
      </c>
      <c r="G599" s="36" t="s">
        <v>15</v>
      </c>
      <c r="H599" s="36" t="s">
        <v>15</v>
      </c>
      <c r="I599" s="226" t="s">
        <v>2161</v>
      </c>
      <c r="J599" s="107">
        <v>1794</v>
      </c>
      <c r="K599" s="107">
        <v>2690</v>
      </c>
      <c r="L599" s="203">
        <v>28</v>
      </c>
      <c r="M599" s="27" t="s">
        <v>2165</v>
      </c>
      <c r="N599" s="204" t="s">
        <v>2166</v>
      </c>
    </row>
    <row r="600" spans="1:14" s="8" customFormat="1" ht="22.5" customHeight="1">
      <c r="A600" s="112">
        <f t="shared" si="9"/>
        <v>597</v>
      </c>
      <c r="B600" s="4" t="s">
        <v>7963</v>
      </c>
      <c r="C600" s="4" t="s">
        <v>2141</v>
      </c>
      <c r="D600" s="4" t="s">
        <v>165</v>
      </c>
      <c r="E600" s="204" t="s">
        <v>2167</v>
      </c>
      <c r="F600" s="4" t="s">
        <v>38</v>
      </c>
      <c r="G600" s="36" t="s">
        <v>15</v>
      </c>
      <c r="H600" s="36" t="s">
        <v>15</v>
      </c>
      <c r="I600" s="226" t="s">
        <v>2157</v>
      </c>
      <c r="J600" s="107">
        <v>375</v>
      </c>
      <c r="K600" s="107">
        <v>1123</v>
      </c>
      <c r="L600" s="203">
        <v>11</v>
      </c>
      <c r="M600" s="27" t="s">
        <v>2168</v>
      </c>
      <c r="N600" s="204" t="s">
        <v>2169</v>
      </c>
    </row>
    <row r="601" spans="1:14" s="8" customFormat="1" ht="22.5" customHeight="1">
      <c r="A601" s="112">
        <f t="shared" si="9"/>
        <v>598</v>
      </c>
      <c r="B601" s="4" t="s">
        <v>7963</v>
      </c>
      <c r="C601" s="4" t="s">
        <v>2170</v>
      </c>
      <c r="D601" s="4" t="s">
        <v>165</v>
      </c>
      <c r="E601" s="4" t="s">
        <v>2171</v>
      </c>
      <c r="F601" s="4" t="s">
        <v>13</v>
      </c>
      <c r="G601" s="36" t="s">
        <v>15</v>
      </c>
      <c r="H601" s="36" t="s">
        <v>15</v>
      </c>
      <c r="I601" s="226" t="s">
        <v>2172</v>
      </c>
      <c r="J601" s="107">
        <v>508</v>
      </c>
      <c r="K601" s="107">
        <v>197.77</v>
      </c>
      <c r="L601" s="203">
        <v>4</v>
      </c>
      <c r="M601" s="27" t="s">
        <v>2173</v>
      </c>
      <c r="N601" s="204" t="s">
        <v>2174</v>
      </c>
    </row>
    <row r="602" spans="1:14" s="8" customFormat="1" ht="16.5">
      <c r="A602" s="112">
        <f t="shared" si="9"/>
        <v>599</v>
      </c>
      <c r="B602" s="4" t="s">
        <v>7963</v>
      </c>
      <c r="C602" s="79" t="s">
        <v>2175</v>
      </c>
      <c r="D602" s="227" t="s">
        <v>16</v>
      </c>
      <c r="E602" s="227" t="s">
        <v>2176</v>
      </c>
      <c r="F602" s="79" t="s">
        <v>13</v>
      </c>
      <c r="G602" s="200" t="s">
        <v>73</v>
      </c>
      <c r="H602" s="200" t="s">
        <v>15</v>
      </c>
      <c r="I602" s="201" t="s">
        <v>2055</v>
      </c>
      <c r="J602" s="202">
        <v>6346</v>
      </c>
      <c r="K602" s="104">
        <v>6346</v>
      </c>
      <c r="L602" s="97">
        <v>71</v>
      </c>
      <c r="M602" s="227" t="s">
        <v>2177</v>
      </c>
      <c r="N602" s="204" t="s">
        <v>2178</v>
      </c>
    </row>
    <row r="603" spans="1:14" s="8" customFormat="1" ht="16.5">
      <c r="A603" s="112">
        <f t="shared" si="9"/>
        <v>600</v>
      </c>
      <c r="B603" s="4" t="s">
        <v>7963</v>
      </c>
      <c r="C603" s="79" t="s">
        <v>2175</v>
      </c>
      <c r="D603" s="227" t="s">
        <v>16</v>
      </c>
      <c r="E603" s="227" t="s">
        <v>2179</v>
      </c>
      <c r="F603" s="79" t="s">
        <v>13</v>
      </c>
      <c r="G603" s="207" t="s">
        <v>81</v>
      </c>
      <c r="H603" s="200" t="s">
        <v>2180</v>
      </c>
      <c r="I603" s="201" t="s">
        <v>2181</v>
      </c>
      <c r="J603" s="107">
        <v>1489.5</v>
      </c>
      <c r="K603" s="104">
        <v>4648.75</v>
      </c>
      <c r="L603" s="97">
        <v>66</v>
      </c>
      <c r="M603" s="227" t="s">
        <v>2182</v>
      </c>
      <c r="N603" s="204" t="s">
        <v>2183</v>
      </c>
    </row>
    <row r="604" spans="1:14" s="8" customFormat="1" ht="16.5">
      <c r="A604" s="112">
        <f t="shared" si="9"/>
        <v>601</v>
      </c>
      <c r="B604" s="4" t="s">
        <v>7963</v>
      </c>
      <c r="C604" s="79" t="s">
        <v>2175</v>
      </c>
      <c r="D604" s="227" t="s">
        <v>16</v>
      </c>
      <c r="E604" s="227" t="s">
        <v>2184</v>
      </c>
      <c r="F604" s="79" t="s">
        <v>13</v>
      </c>
      <c r="G604" s="200" t="s">
        <v>115</v>
      </c>
      <c r="H604" s="200" t="s">
        <v>15</v>
      </c>
      <c r="I604" s="201" t="s">
        <v>823</v>
      </c>
      <c r="J604" s="107">
        <v>1343.9</v>
      </c>
      <c r="K604" s="104">
        <v>7051.66</v>
      </c>
      <c r="L604" s="97">
        <v>70</v>
      </c>
      <c r="M604" s="227" t="s">
        <v>2185</v>
      </c>
      <c r="N604" s="204" t="s">
        <v>2183</v>
      </c>
    </row>
    <row r="605" spans="1:14" s="8" customFormat="1" ht="16.5">
      <c r="A605" s="112">
        <f t="shared" si="9"/>
        <v>602</v>
      </c>
      <c r="B605" s="4" t="s">
        <v>7963</v>
      </c>
      <c r="C605" s="79" t="s">
        <v>2175</v>
      </c>
      <c r="D605" s="227" t="s">
        <v>16</v>
      </c>
      <c r="E605" s="227" t="s">
        <v>2186</v>
      </c>
      <c r="F605" s="79" t="s">
        <v>13</v>
      </c>
      <c r="G605" s="200" t="s">
        <v>1658</v>
      </c>
      <c r="H605" s="200" t="s">
        <v>15</v>
      </c>
      <c r="I605" s="201" t="s">
        <v>2181</v>
      </c>
      <c r="J605" s="202">
        <v>1490</v>
      </c>
      <c r="K605" s="104">
        <v>4788.76</v>
      </c>
      <c r="L605" s="97">
        <v>69</v>
      </c>
      <c r="M605" s="227" t="s">
        <v>2187</v>
      </c>
      <c r="N605" s="204" t="s">
        <v>2188</v>
      </c>
    </row>
    <row r="606" spans="1:14" s="8" customFormat="1" ht="16.5">
      <c r="A606" s="112">
        <f t="shared" si="9"/>
        <v>603</v>
      </c>
      <c r="B606" s="4" t="s">
        <v>7963</v>
      </c>
      <c r="C606" s="79" t="s">
        <v>2175</v>
      </c>
      <c r="D606" s="227" t="s">
        <v>16</v>
      </c>
      <c r="E606" s="227" t="s">
        <v>2189</v>
      </c>
      <c r="F606" s="79" t="s">
        <v>13</v>
      </c>
      <c r="G606" s="207" t="s">
        <v>57</v>
      </c>
      <c r="H606" s="200" t="s">
        <v>2190</v>
      </c>
      <c r="I606" s="201" t="s">
        <v>774</v>
      </c>
      <c r="J606" s="107">
        <v>1371.3</v>
      </c>
      <c r="K606" s="104">
        <v>6114.3</v>
      </c>
      <c r="L606" s="97">
        <v>73</v>
      </c>
      <c r="M606" s="227" t="s">
        <v>2191</v>
      </c>
      <c r="N606" s="204" t="s">
        <v>2183</v>
      </c>
    </row>
    <row r="607" spans="1:14" s="8" customFormat="1" ht="16.5">
      <c r="A607" s="112">
        <f t="shared" si="9"/>
        <v>604</v>
      </c>
      <c r="B607" s="4" t="s">
        <v>7963</v>
      </c>
      <c r="C607" s="79" t="s">
        <v>2175</v>
      </c>
      <c r="D607" s="227" t="s">
        <v>16</v>
      </c>
      <c r="E607" s="227" t="s">
        <v>2192</v>
      </c>
      <c r="F607" s="79" t="s">
        <v>13</v>
      </c>
      <c r="G607" s="207" t="s">
        <v>61</v>
      </c>
      <c r="H607" s="200" t="s">
        <v>2193</v>
      </c>
      <c r="I607" s="201" t="s">
        <v>2181</v>
      </c>
      <c r="J607" s="107">
        <v>1271.9000000000001</v>
      </c>
      <c r="K607" s="104">
        <v>4841.03</v>
      </c>
      <c r="L607" s="97">
        <v>69</v>
      </c>
      <c r="M607" s="227" t="s">
        <v>2194</v>
      </c>
      <c r="N607" s="204" t="s">
        <v>2195</v>
      </c>
    </row>
    <row r="608" spans="1:14" s="8" customFormat="1" ht="16.5">
      <c r="A608" s="112">
        <f t="shared" si="9"/>
        <v>605</v>
      </c>
      <c r="B608" s="4" t="s">
        <v>7963</v>
      </c>
      <c r="C608" s="79" t="s">
        <v>2175</v>
      </c>
      <c r="D608" s="227" t="s">
        <v>16</v>
      </c>
      <c r="E608" s="227" t="s">
        <v>2196</v>
      </c>
      <c r="F608" s="79" t="s">
        <v>13</v>
      </c>
      <c r="G608" s="207" t="s">
        <v>61</v>
      </c>
      <c r="H608" s="200" t="s">
        <v>2197</v>
      </c>
      <c r="I608" s="201" t="s">
        <v>2198</v>
      </c>
      <c r="J608" s="107">
        <v>2628</v>
      </c>
      <c r="K608" s="104">
        <v>4923</v>
      </c>
      <c r="L608" s="97">
        <v>70</v>
      </c>
      <c r="M608" s="227" t="s">
        <v>2199</v>
      </c>
      <c r="N608" s="204" t="s">
        <v>2183</v>
      </c>
    </row>
    <row r="609" spans="1:15" s="8" customFormat="1" ht="16.5">
      <c r="A609" s="112">
        <f t="shared" si="9"/>
        <v>606</v>
      </c>
      <c r="B609" s="4" t="s">
        <v>7963</v>
      </c>
      <c r="C609" s="79" t="s">
        <v>2175</v>
      </c>
      <c r="D609" s="227" t="s">
        <v>16</v>
      </c>
      <c r="E609" s="227" t="s">
        <v>2200</v>
      </c>
      <c r="F609" s="79" t="s">
        <v>13</v>
      </c>
      <c r="G609" s="207" t="s">
        <v>61</v>
      </c>
      <c r="H609" s="200" t="s">
        <v>2201</v>
      </c>
      <c r="I609" s="201" t="s">
        <v>823</v>
      </c>
      <c r="J609" s="107">
        <v>812</v>
      </c>
      <c r="K609" s="104">
        <v>4406.83</v>
      </c>
      <c r="L609" s="97">
        <v>65</v>
      </c>
      <c r="M609" s="227" t="s">
        <v>2202</v>
      </c>
      <c r="N609" s="204" t="s">
        <v>2183</v>
      </c>
    </row>
    <row r="610" spans="1:15" s="8" customFormat="1" ht="16.5">
      <c r="A610" s="112">
        <f t="shared" si="9"/>
        <v>607</v>
      </c>
      <c r="B610" s="4" t="s">
        <v>7963</v>
      </c>
      <c r="C610" s="79" t="s">
        <v>2175</v>
      </c>
      <c r="D610" s="227" t="s">
        <v>16</v>
      </c>
      <c r="E610" s="227" t="s">
        <v>2203</v>
      </c>
      <c r="F610" s="79" t="s">
        <v>13</v>
      </c>
      <c r="G610" s="207" t="s">
        <v>57</v>
      </c>
      <c r="H610" s="200" t="s">
        <v>2193</v>
      </c>
      <c r="I610" s="208" t="s">
        <v>2204</v>
      </c>
      <c r="J610" s="223">
        <v>-462606</v>
      </c>
      <c r="K610" s="104">
        <v>28066.81</v>
      </c>
      <c r="L610" s="97">
        <v>594</v>
      </c>
      <c r="M610" s="227" t="s">
        <v>2205</v>
      </c>
      <c r="N610" s="20" t="s">
        <v>2206</v>
      </c>
    </row>
    <row r="611" spans="1:15" s="8" customFormat="1" ht="16.5">
      <c r="A611" s="112">
        <f t="shared" si="9"/>
        <v>608</v>
      </c>
      <c r="B611" s="4" t="s">
        <v>7963</v>
      </c>
      <c r="C611" s="79" t="s">
        <v>2175</v>
      </c>
      <c r="D611" s="227" t="s">
        <v>165</v>
      </c>
      <c r="E611" s="227" t="s">
        <v>2207</v>
      </c>
      <c r="F611" s="79" t="s">
        <v>13</v>
      </c>
      <c r="G611" s="36" t="s">
        <v>15</v>
      </c>
      <c r="H611" s="36" t="s">
        <v>15</v>
      </c>
      <c r="I611" s="201" t="s">
        <v>2091</v>
      </c>
      <c r="J611" s="107">
        <v>1465</v>
      </c>
      <c r="K611" s="104">
        <v>1465</v>
      </c>
      <c r="L611" s="97">
        <v>36</v>
      </c>
      <c r="M611" s="227" t="s">
        <v>2208</v>
      </c>
      <c r="N611" s="204" t="s">
        <v>2209</v>
      </c>
    </row>
    <row r="612" spans="1:15" s="8" customFormat="1" ht="16.5">
      <c r="A612" s="112">
        <f t="shared" si="9"/>
        <v>609</v>
      </c>
      <c r="B612" s="4" t="s">
        <v>7963</v>
      </c>
      <c r="C612" s="79" t="s">
        <v>2210</v>
      </c>
      <c r="D612" s="79" t="s">
        <v>16</v>
      </c>
      <c r="E612" s="228" t="s">
        <v>2211</v>
      </c>
      <c r="F612" s="121" t="s">
        <v>13</v>
      </c>
      <c r="G612" s="207" t="s">
        <v>61</v>
      </c>
      <c r="H612" s="200" t="s">
        <v>2212</v>
      </c>
      <c r="I612" s="218" t="s">
        <v>2213</v>
      </c>
      <c r="J612" s="223">
        <v>598.9</v>
      </c>
      <c r="K612" s="223">
        <v>3995.98</v>
      </c>
      <c r="L612" s="209">
        <v>58</v>
      </c>
      <c r="M612" s="17" t="s">
        <v>2214</v>
      </c>
      <c r="N612" s="20" t="s">
        <v>1208</v>
      </c>
    </row>
    <row r="613" spans="1:15" s="8" customFormat="1" ht="16.5">
      <c r="A613" s="112">
        <f t="shared" si="9"/>
        <v>610</v>
      </c>
      <c r="B613" s="4" t="s">
        <v>7963</v>
      </c>
      <c r="C613" s="79" t="s">
        <v>2210</v>
      </c>
      <c r="D613" s="79" t="s">
        <v>16</v>
      </c>
      <c r="E613" s="228" t="s">
        <v>2215</v>
      </c>
      <c r="F613" s="79" t="s">
        <v>13</v>
      </c>
      <c r="G613" s="207" t="s">
        <v>61</v>
      </c>
      <c r="H613" s="200" t="s">
        <v>1942</v>
      </c>
      <c r="I613" s="218" t="s">
        <v>2213</v>
      </c>
      <c r="J613" s="109">
        <v>599.6</v>
      </c>
      <c r="K613" s="109">
        <v>4014.78</v>
      </c>
      <c r="L613" s="209">
        <v>58</v>
      </c>
      <c r="M613" s="17" t="s">
        <v>2216</v>
      </c>
      <c r="N613" s="20" t="s">
        <v>1208</v>
      </c>
    </row>
    <row r="614" spans="1:15" s="10" customFormat="1" ht="16.5">
      <c r="A614" s="112">
        <f t="shared" si="9"/>
        <v>611</v>
      </c>
      <c r="B614" s="4" t="s">
        <v>7963</v>
      </c>
      <c r="C614" s="79" t="s">
        <v>2217</v>
      </c>
      <c r="D614" s="79" t="s">
        <v>140</v>
      </c>
      <c r="E614" s="79" t="s">
        <v>2218</v>
      </c>
      <c r="F614" s="79" t="s">
        <v>13</v>
      </c>
      <c r="G614" s="200" t="s">
        <v>15</v>
      </c>
      <c r="H614" s="200" t="s">
        <v>15</v>
      </c>
      <c r="I614" s="229" t="s">
        <v>2219</v>
      </c>
      <c r="J614" s="230">
        <v>29520</v>
      </c>
      <c r="K614" s="230">
        <v>9786</v>
      </c>
      <c r="L614" s="231">
        <v>473</v>
      </c>
      <c r="M614" s="232" t="s">
        <v>2220</v>
      </c>
      <c r="N614" s="20" t="s">
        <v>2221</v>
      </c>
    </row>
    <row r="615" spans="1:15" s="8" customFormat="1" ht="16.5">
      <c r="A615" s="112">
        <f t="shared" si="9"/>
        <v>612</v>
      </c>
      <c r="B615" s="4" t="s">
        <v>7963</v>
      </c>
      <c r="C615" s="4" t="s">
        <v>2222</v>
      </c>
      <c r="D615" s="4" t="s">
        <v>16</v>
      </c>
      <c r="E615" s="4" t="s">
        <v>2223</v>
      </c>
      <c r="F615" s="4" t="s">
        <v>13</v>
      </c>
      <c r="G615" s="200" t="s">
        <v>1658</v>
      </c>
      <c r="H615" s="233" t="s">
        <v>15</v>
      </c>
      <c r="I615" s="201" t="s">
        <v>2098</v>
      </c>
      <c r="J615" s="202">
        <v>391.5</v>
      </c>
      <c r="K615" s="202">
        <v>2467.27</v>
      </c>
      <c r="L615" s="203">
        <v>47</v>
      </c>
      <c r="M615" s="75" t="s">
        <v>2224</v>
      </c>
      <c r="N615" s="234"/>
      <c r="O615" s="10"/>
    </row>
    <row r="616" spans="1:15" s="8" customFormat="1" ht="16.5">
      <c r="A616" s="112">
        <f t="shared" si="9"/>
        <v>613</v>
      </c>
      <c r="B616" s="4" t="s">
        <v>7963</v>
      </c>
      <c r="C616" s="4" t="s">
        <v>2222</v>
      </c>
      <c r="D616" s="4" t="s">
        <v>16</v>
      </c>
      <c r="E616" s="4" t="s">
        <v>2225</v>
      </c>
      <c r="F616" s="4" t="s">
        <v>13</v>
      </c>
      <c r="G616" s="200" t="s">
        <v>81</v>
      </c>
      <c r="H616" s="200" t="s">
        <v>2226</v>
      </c>
      <c r="I616" s="201" t="s">
        <v>2227</v>
      </c>
      <c r="J616" s="107">
        <v>290.39999999999998</v>
      </c>
      <c r="K616" s="107">
        <v>2614.33</v>
      </c>
      <c r="L616" s="203">
        <v>54</v>
      </c>
      <c r="M616" s="75" t="s">
        <v>2228</v>
      </c>
      <c r="N616" s="234"/>
    </row>
    <row r="617" spans="1:15" s="8" customFormat="1" ht="16.5">
      <c r="A617" s="112">
        <f t="shared" si="9"/>
        <v>614</v>
      </c>
      <c r="B617" s="4" t="s">
        <v>7963</v>
      </c>
      <c r="C617" s="4" t="s">
        <v>2229</v>
      </c>
      <c r="D617" s="4" t="s">
        <v>16</v>
      </c>
      <c r="E617" s="4" t="s">
        <v>2230</v>
      </c>
      <c r="F617" s="4" t="s">
        <v>13</v>
      </c>
      <c r="G617" s="200" t="s">
        <v>61</v>
      </c>
      <c r="H617" s="200" t="s">
        <v>2231</v>
      </c>
      <c r="I617" s="201" t="s">
        <v>2232</v>
      </c>
      <c r="J617" s="202">
        <v>704.8</v>
      </c>
      <c r="K617" s="202">
        <v>4869</v>
      </c>
      <c r="L617" s="203">
        <v>88</v>
      </c>
      <c r="M617" s="75" t="s">
        <v>2233</v>
      </c>
      <c r="N617" s="204" t="s">
        <v>2234</v>
      </c>
    </row>
    <row r="618" spans="1:15" s="8" customFormat="1" ht="16.5">
      <c r="A618" s="112">
        <f t="shared" si="9"/>
        <v>615</v>
      </c>
      <c r="B618" s="4" t="s">
        <v>7963</v>
      </c>
      <c r="C618" s="4" t="s">
        <v>2229</v>
      </c>
      <c r="D618" s="4" t="s">
        <v>16</v>
      </c>
      <c r="E618" s="4" t="s">
        <v>2235</v>
      </c>
      <c r="F618" s="4" t="s">
        <v>13</v>
      </c>
      <c r="G618" s="200" t="s">
        <v>57</v>
      </c>
      <c r="H618" s="200" t="s">
        <v>2236</v>
      </c>
      <c r="I618" s="201" t="s">
        <v>2237</v>
      </c>
      <c r="J618" s="202">
        <v>2220</v>
      </c>
      <c r="K618" s="202">
        <v>21758</v>
      </c>
      <c r="L618" s="203">
        <v>194</v>
      </c>
      <c r="M618" s="75" t="s">
        <v>2238</v>
      </c>
      <c r="N618" s="204" t="s">
        <v>2239</v>
      </c>
    </row>
    <row r="619" spans="1:15" s="8" customFormat="1" ht="32.25" customHeight="1">
      <c r="A619" s="112">
        <f t="shared" si="9"/>
        <v>616</v>
      </c>
      <c r="B619" s="4" t="s">
        <v>7963</v>
      </c>
      <c r="C619" s="4" t="s">
        <v>2229</v>
      </c>
      <c r="D619" s="4" t="s">
        <v>16</v>
      </c>
      <c r="E619" s="4" t="s">
        <v>2240</v>
      </c>
      <c r="F619" s="4" t="s">
        <v>13</v>
      </c>
      <c r="G619" s="200" t="s">
        <v>1681</v>
      </c>
      <c r="H619" s="200" t="s">
        <v>2241</v>
      </c>
      <c r="I619" s="201" t="s">
        <v>2242</v>
      </c>
      <c r="J619" s="202">
        <v>2872</v>
      </c>
      <c r="K619" s="202">
        <v>32121</v>
      </c>
      <c r="L619" s="203">
        <v>228</v>
      </c>
      <c r="M619" s="75" t="s">
        <v>2244</v>
      </c>
      <c r="N619" s="204" t="s">
        <v>2245</v>
      </c>
    </row>
    <row r="620" spans="1:15" s="8" customFormat="1" ht="16.5">
      <c r="A620" s="112">
        <f t="shared" si="9"/>
        <v>617</v>
      </c>
      <c r="B620" s="4" t="s">
        <v>7963</v>
      </c>
      <c r="C620" s="79" t="s">
        <v>2246</v>
      </c>
      <c r="D620" s="79" t="s">
        <v>16</v>
      </c>
      <c r="E620" s="4" t="s">
        <v>2247</v>
      </c>
      <c r="F620" s="4" t="s">
        <v>13</v>
      </c>
      <c r="G620" s="200" t="s">
        <v>115</v>
      </c>
      <c r="H620" s="200" t="s">
        <v>15</v>
      </c>
      <c r="I620" s="201" t="s">
        <v>2248</v>
      </c>
      <c r="J620" s="202">
        <v>2331</v>
      </c>
      <c r="K620" s="107">
        <v>3725.94</v>
      </c>
      <c r="L620" s="209">
        <v>44</v>
      </c>
      <c r="M620" s="75" t="s">
        <v>2249</v>
      </c>
      <c r="N620" s="204" t="s">
        <v>2250</v>
      </c>
    </row>
    <row r="621" spans="1:15" s="8" customFormat="1" ht="16.5">
      <c r="A621" s="112">
        <f t="shared" si="9"/>
        <v>618</v>
      </c>
      <c r="B621" s="4" t="s">
        <v>7963</v>
      </c>
      <c r="C621" s="79" t="s">
        <v>2246</v>
      </c>
      <c r="D621" s="79" t="s">
        <v>16</v>
      </c>
      <c r="E621" s="4" t="s">
        <v>2251</v>
      </c>
      <c r="F621" s="4" t="s">
        <v>13</v>
      </c>
      <c r="G621" s="207" t="s">
        <v>61</v>
      </c>
      <c r="H621" s="200" t="s">
        <v>2252</v>
      </c>
      <c r="I621" s="201" t="s">
        <v>2253</v>
      </c>
      <c r="J621" s="202">
        <v>1159</v>
      </c>
      <c r="K621" s="107">
        <v>1469.19</v>
      </c>
      <c r="L621" s="203">
        <v>42</v>
      </c>
      <c r="M621" s="75" t="s">
        <v>2254</v>
      </c>
      <c r="N621" s="204" t="s">
        <v>2255</v>
      </c>
    </row>
    <row r="622" spans="1:15" s="8" customFormat="1" ht="16.5">
      <c r="A622" s="112">
        <f t="shared" si="9"/>
        <v>619</v>
      </c>
      <c r="B622" s="4" t="s">
        <v>7963</v>
      </c>
      <c r="C622" s="4" t="s">
        <v>2256</v>
      </c>
      <c r="D622" s="4" t="s">
        <v>16</v>
      </c>
      <c r="E622" s="4" t="s">
        <v>2257</v>
      </c>
      <c r="F622" s="4" t="s">
        <v>13</v>
      </c>
      <c r="G622" s="200" t="s">
        <v>61</v>
      </c>
      <c r="H622" s="200" t="s">
        <v>2258</v>
      </c>
      <c r="I622" s="201" t="s">
        <v>776</v>
      </c>
      <c r="J622" s="202">
        <v>568.5</v>
      </c>
      <c r="K622" s="202">
        <v>352.74</v>
      </c>
      <c r="L622" s="203">
        <v>59</v>
      </c>
      <c r="M622" s="75" t="s">
        <v>2259</v>
      </c>
      <c r="N622" s="204" t="s">
        <v>2103</v>
      </c>
    </row>
    <row r="623" spans="1:15" s="8" customFormat="1" ht="24.95" customHeight="1">
      <c r="A623" s="112">
        <f t="shared" si="9"/>
        <v>620</v>
      </c>
      <c r="B623" s="4" t="s">
        <v>7963</v>
      </c>
      <c r="C623" s="4" t="s">
        <v>2260</v>
      </c>
      <c r="D623" s="4" t="s">
        <v>16</v>
      </c>
      <c r="E623" s="4" t="s">
        <v>2261</v>
      </c>
      <c r="F623" s="4" t="s">
        <v>13</v>
      </c>
      <c r="G623" s="200" t="s">
        <v>115</v>
      </c>
      <c r="H623" s="200" t="s">
        <v>15</v>
      </c>
      <c r="I623" s="201" t="s">
        <v>2073</v>
      </c>
      <c r="J623" s="202">
        <v>23960</v>
      </c>
      <c r="K623" s="202">
        <v>32547</v>
      </c>
      <c r="L623" s="203">
        <v>209</v>
      </c>
      <c r="M623" s="4" t="s">
        <v>2262</v>
      </c>
      <c r="N623" s="27"/>
    </row>
    <row r="624" spans="1:15" s="8" customFormat="1" ht="24.95" customHeight="1">
      <c r="A624" s="112">
        <f t="shared" si="9"/>
        <v>621</v>
      </c>
      <c r="B624" s="4" t="s">
        <v>7963</v>
      </c>
      <c r="C624" s="4" t="s">
        <v>2260</v>
      </c>
      <c r="D624" s="4" t="s">
        <v>16</v>
      </c>
      <c r="E624" s="4" t="s">
        <v>2263</v>
      </c>
      <c r="F624" s="4" t="s">
        <v>13</v>
      </c>
      <c r="G624" s="200" t="s">
        <v>61</v>
      </c>
      <c r="H624" s="200" t="s">
        <v>714</v>
      </c>
      <c r="I624" s="201" t="s">
        <v>2068</v>
      </c>
      <c r="J624" s="202">
        <v>929.3</v>
      </c>
      <c r="K624" s="202">
        <v>4632.58</v>
      </c>
      <c r="L624" s="203">
        <v>72</v>
      </c>
      <c r="M624" s="4" t="s">
        <v>2264</v>
      </c>
      <c r="N624" s="27"/>
    </row>
    <row r="625" spans="1:15" s="8" customFormat="1" ht="24.95" customHeight="1">
      <c r="A625" s="112">
        <f t="shared" si="9"/>
        <v>622</v>
      </c>
      <c r="B625" s="4" t="s">
        <v>7963</v>
      </c>
      <c r="C625" s="4" t="s">
        <v>2260</v>
      </c>
      <c r="D625" s="4" t="s">
        <v>287</v>
      </c>
      <c r="E625" s="4" t="s">
        <v>2265</v>
      </c>
      <c r="F625" s="4" t="s">
        <v>13</v>
      </c>
      <c r="G625" s="200" t="s">
        <v>57</v>
      </c>
      <c r="H625" s="200" t="s">
        <v>2266</v>
      </c>
      <c r="I625" s="201" t="s">
        <v>2091</v>
      </c>
      <c r="J625" s="107">
        <v>19358</v>
      </c>
      <c r="K625" s="107">
        <v>4113.22</v>
      </c>
      <c r="L625" s="203">
        <v>73</v>
      </c>
      <c r="M625" s="4" t="s">
        <v>2267</v>
      </c>
      <c r="N625" s="27"/>
    </row>
    <row r="626" spans="1:15" s="8" customFormat="1" ht="24.95" customHeight="1">
      <c r="A626" s="112">
        <f t="shared" si="9"/>
        <v>623</v>
      </c>
      <c r="B626" s="4" t="s">
        <v>7963</v>
      </c>
      <c r="C626" s="4" t="s">
        <v>2260</v>
      </c>
      <c r="D626" s="4" t="s">
        <v>140</v>
      </c>
      <c r="E626" s="4" t="s">
        <v>2268</v>
      </c>
      <c r="F626" s="4" t="s">
        <v>13</v>
      </c>
      <c r="G626" s="200" t="s">
        <v>15</v>
      </c>
      <c r="H626" s="200" t="s">
        <v>15</v>
      </c>
      <c r="I626" s="201" t="s">
        <v>2091</v>
      </c>
      <c r="J626" s="107">
        <v>1222</v>
      </c>
      <c r="K626" s="107">
        <v>7301.32</v>
      </c>
      <c r="L626" s="203">
        <v>55</v>
      </c>
      <c r="M626" s="75" t="s">
        <v>2269</v>
      </c>
      <c r="N626" s="27"/>
    </row>
    <row r="627" spans="1:15" s="8" customFormat="1" ht="16.5">
      <c r="A627" s="112">
        <f t="shared" si="9"/>
        <v>624</v>
      </c>
      <c r="B627" s="4" t="s">
        <v>7963</v>
      </c>
      <c r="C627" s="4" t="s">
        <v>2270</v>
      </c>
      <c r="D627" s="4" t="s">
        <v>42</v>
      </c>
      <c r="E627" s="4" t="s">
        <v>2271</v>
      </c>
      <c r="F627" s="4" t="s">
        <v>38</v>
      </c>
      <c r="G627" s="210" t="s">
        <v>115</v>
      </c>
      <c r="H627" s="200" t="s">
        <v>15</v>
      </c>
      <c r="I627" s="201" t="s">
        <v>2272</v>
      </c>
      <c r="J627" s="202">
        <v>2452</v>
      </c>
      <c r="K627" s="202">
        <v>2893.27</v>
      </c>
      <c r="L627" s="203">
        <v>33</v>
      </c>
      <c r="M627" s="75" t="s">
        <v>2273</v>
      </c>
      <c r="N627" s="204" t="s">
        <v>2274</v>
      </c>
    </row>
    <row r="628" spans="1:15" s="8" customFormat="1" ht="16.5">
      <c r="A628" s="112">
        <f t="shared" si="9"/>
        <v>625</v>
      </c>
      <c r="B628" s="4" t="s">
        <v>7963</v>
      </c>
      <c r="C628" s="4" t="s">
        <v>2270</v>
      </c>
      <c r="D628" s="4" t="s">
        <v>42</v>
      </c>
      <c r="E628" s="4" t="s">
        <v>2275</v>
      </c>
      <c r="F628" s="4" t="s">
        <v>38</v>
      </c>
      <c r="G628" s="200" t="s">
        <v>61</v>
      </c>
      <c r="H628" s="200" t="s">
        <v>1890</v>
      </c>
      <c r="I628" s="201" t="s">
        <v>2276</v>
      </c>
      <c r="J628" s="202">
        <v>791</v>
      </c>
      <c r="K628" s="202">
        <v>2134.14</v>
      </c>
      <c r="L628" s="203">
        <v>40</v>
      </c>
      <c r="M628" s="75" t="s">
        <v>2277</v>
      </c>
      <c r="N628" s="204" t="s">
        <v>401</v>
      </c>
    </row>
    <row r="629" spans="1:15" s="8" customFormat="1" ht="16.5">
      <c r="A629" s="112">
        <f t="shared" si="9"/>
        <v>626</v>
      </c>
      <c r="B629" s="4" t="s">
        <v>7963</v>
      </c>
      <c r="C629" s="4" t="s">
        <v>2270</v>
      </c>
      <c r="D629" s="4" t="s">
        <v>102</v>
      </c>
      <c r="E629" s="4" t="s">
        <v>2278</v>
      </c>
      <c r="F629" s="4" t="s">
        <v>38</v>
      </c>
      <c r="G629" s="200" t="s">
        <v>88</v>
      </c>
      <c r="H629" s="200" t="s">
        <v>2279</v>
      </c>
      <c r="I629" s="201" t="s">
        <v>2280</v>
      </c>
      <c r="J629" s="202">
        <v>10755</v>
      </c>
      <c r="K629" s="202">
        <v>6633.11</v>
      </c>
      <c r="L629" s="203">
        <v>25</v>
      </c>
      <c r="M629" s="75" t="s">
        <v>2281</v>
      </c>
      <c r="N629" s="204" t="s">
        <v>2282</v>
      </c>
    </row>
    <row r="630" spans="1:15" s="8" customFormat="1" ht="16.5">
      <c r="A630" s="112">
        <f t="shared" si="9"/>
        <v>627</v>
      </c>
      <c r="B630" s="4" t="s">
        <v>7963</v>
      </c>
      <c r="C630" s="79" t="s">
        <v>2283</v>
      </c>
      <c r="D630" s="79" t="s">
        <v>16</v>
      </c>
      <c r="E630" s="79" t="s">
        <v>2284</v>
      </c>
      <c r="F630" s="79" t="s">
        <v>13</v>
      </c>
      <c r="G630" s="207" t="s">
        <v>61</v>
      </c>
      <c r="H630" s="200" t="s">
        <v>1903</v>
      </c>
      <c r="I630" s="208" t="s">
        <v>2285</v>
      </c>
      <c r="J630" s="109">
        <v>1150</v>
      </c>
      <c r="K630" s="109">
        <v>7374.4</v>
      </c>
      <c r="L630" s="209">
        <v>82</v>
      </c>
      <c r="M630" s="17" t="s">
        <v>2286</v>
      </c>
      <c r="N630" s="20" t="s">
        <v>1208</v>
      </c>
    </row>
    <row r="631" spans="1:15" s="8" customFormat="1" ht="16.5">
      <c r="A631" s="112">
        <f t="shared" si="9"/>
        <v>628</v>
      </c>
      <c r="B631" s="4" t="s">
        <v>7963</v>
      </c>
      <c r="C631" s="79" t="s">
        <v>2283</v>
      </c>
      <c r="D631" s="79" t="s">
        <v>16</v>
      </c>
      <c r="E631" s="79" t="s">
        <v>2287</v>
      </c>
      <c r="F631" s="79" t="s">
        <v>13</v>
      </c>
      <c r="G631" s="235" t="s">
        <v>2288</v>
      </c>
      <c r="H631" s="236" t="s">
        <v>15</v>
      </c>
      <c r="I631" s="208" t="s">
        <v>2219</v>
      </c>
      <c r="J631" s="109">
        <v>919.5</v>
      </c>
      <c r="K631" s="109">
        <v>5682.43</v>
      </c>
      <c r="L631" s="209">
        <v>72</v>
      </c>
      <c r="M631" s="17" t="s">
        <v>2289</v>
      </c>
      <c r="N631" s="20" t="s">
        <v>1208</v>
      </c>
    </row>
    <row r="632" spans="1:15" s="8" customFormat="1" ht="16.5">
      <c r="A632" s="112">
        <f t="shared" si="9"/>
        <v>629</v>
      </c>
      <c r="B632" s="4" t="s">
        <v>7963</v>
      </c>
      <c r="C632" s="79" t="s">
        <v>2290</v>
      </c>
      <c r="D632" s="79" t="s">
        <v>140</v>
      </c>
      <c r="E632" s="79" t="s">
        <v>2291</v>
      </c>
      <c r="F632" s="4" t="s">
        <v>14</v>
      </c>
      <c r="G632" s="200" t="s">
        <v>15</v>
      </c>
      <c r="H632" s="200" t="s">
        <v>15</v>
      </c>
      <c r="I632" s="208" t="s">
        <v>2292</v>
      </c>
      <c r="J632" s="223">
        <v>29966</v>
      </c>
      <c r="K632" s="223">
        <v>31213</v>
      </c>
      <c r="L632" s="209">
        <v>331</v>
      </c>
      <c r="M632" s="17" t="s">
        <v>2293</v>
      </c>
      <c r="N632" s="20" t="s">
        <v>2294</v>
      </c>
    </row>
    <row r="633" spans="1:15" s="8" customFormat="1" ht="16.5">
      <c r="A633" s="112">
        <f t="shared" si="9"/>
        <v>630</v>
      </c>
      <c r="B633" s="4" t="s">
        <v>7963</v>
      </c>
      <c r="C633" s="79" t="s">
        <v>2290</v>
      </c>
      <c r="D633" s="79" t="s">
        <v>140</v>
      </c>
      <c r="E633" s="79" t="s">
        <v>2295</v>
      </c>
      <c r="F633" s="79" t="s">
        <v>13</v>
      </c>
      <c r="G633" s="200" t="s">
        <v>15</v>
      </c>
      <c r="H633" s="200" t="s">
        <v>15</v>
      </c>
      <c r="I633" s="208" t="s">
        <v>2296</v>
      </c>
      <c r="J633" s="109">
        <v>11467</v>
      </c>
      <c r="K633" s="109">
        <v>25734</v>
      </c>
      <c r="L633" s="209">
        <v>215</v>
      </c>
      <c r="M633" s="17" t="s">
        <v>2297</v>
      </c>
      <c r="N633" s="20" t="s">
        <v>2298</v>
      </c>
    </row>
    <row r="634" spans="1:15" s="8" customFormat="1" ht="16.5">
      <c r="A634" s="112">
        <f t="shared" si="9"/>
        <v>631</v>
      </c>
      <c r="B634" s="4" t="s">
        <v>7963</v>
      </c>
      <c r="C634" s="79" t="s">
        <v>2299</v>
      </c>
      <c r="D634" s="79" t="s">
        <v>2300</v>
      </c>
      <c r="E634" s="79" t="s">
        <v>2301</v>
      </c>
      <c r="F634" s="79" t="s">
        <v>38</v>
      </c>
      <c r="G634" s="200" t="s">
        <v>15</v>
      </c>
      <c r="H634" s="200" t="s">
        <v>15</v>
      </c>
      <c r="I634" s="208" t="s">
        <v>2157</v>
      </c>
      <c r="J634" s="109">
        <v>69726</v>
      </c>
      <c r="K634" s="109">
        <v>8899.5400000000009</v>
      </c>
      <c r="L634" s="209">
        <v>42</v>
      </c>
      <c r="M634" s="17" t="s">
        <v>2302</v>
      </c>
      <c r="N634" s="20" t="s">
        <v>2303</v>
      </c>
    </row>
    <row r="635" spans="1:15" s="8" customFormat="1" ht="16.5">
      <c r="A635" s="112">
        <f t="shared" si="9"/>
        <v>632</v>
      </c>
      <c r="B635" s="4" t="s">
        <v>7963</v>
      </c>
      <c r="C635" s="79" t="s">
        <v>2290</v>
      </c>
      <c r="D635" s="4" t="s">
        <v>16</v>
      </c>
      <c r="E635" s="79" t="s">
        <v>2304</v>
      </c>
      <c r="F635" s="79" t="s">
        <v>13</v>
      </c>
      <c r="G635" s="235" t="s">
        <v>73</v>
      </c>
      <c r="H635" s="236" t="s">
        <v>15</v>
      </c>
      <c r="I635" s="208" t="s">
        <v>2091</v>
      </c>
      <c r="J635" s="109">
        <v>2435</v>
      </c>
      <c r="K635" s="109">
        <v>3486.19</v>
      </c>
      <c r="L635" s="119">
        <v>45</v>
      </c>
      <c r="M635" s="17" t="s">
        <v>2305</v>
      </c>
      <c r="N635" s="20" t="s">
        <v>2306</v>
      </c>
    </row>
    <row r="636" spans="1:15" s="8" customFormat="1" ht="16.5">
      <c r="A636" s="112">
        <f t="shared" si="9"/>
        <v>633</v>
      </c>
      <c r="B636" s="4" t="s">
        <v>7963</v>
      </c>
      <c r="C636" s="237" t="s">
        <v>2307</v>
      </c>
      <c r="D636" s="17" t="s">
        <v>42</v>
      </c>
      <c r="E636" s="17" t="s">
        <v>2308</v>
      </c>
      <c r="F636" s="17" t="s">
        <v>38</v>
      </c>
      <c r="G636" s="17" t="s">
        <v>1681</v>
      </c>
      <c r="H636" s="93" t="s">
        <v>2309</v>
      </c>
      <c r="I636" s="17" t="s">
        <v>847</v>
      </c>
      <c r="J636" s="104">
        <v>33525</v>
      </c>
      <c r="K636" s="104">
        <v>51475.42</v>
      </c>
      <c r="L636" s="97">
        <v>143</v>
      </c>
      <c r="M636" s="17" t="s">
        <v>2310</v>
      </c>
      <c r="N636" s="19" t="s">
        <v>2311</v>
      </c>
      <c r="O636" s="10"/>
    </row>
    <row r="637" spans="1:15" s="8" customFormat="1" ht="16.5">
      <c r="A637" s="112">
        <f t="shared" si="9"/>
        <v>634</v>
      </c>
      <c r="B637" s="4" t="s">
        <v>7963</v>
      </c>
      <c r="C637" s="237" t="s">
        <v>2307</v>
      </c>
      <c r="D637" s="17" t="s">
        <v>42</v>
      </c>
      <c r="E637" s="17" t="s">
        <v>2312</v>
      </c>
      <c r="F637" s="17" t="s">
        <v>38</v>
      </c>
      <c r="G637" s="17" t="s">
        <v>57</v>
      </c>
      <c r="H637" s="93" t="s">
        <v>2313</v>
      </c>
      <c r="I637" s="17" t="s">
        <v>2143</v>
      </c>
      <c r="J637" s="104">
        <v>6248.42</v>
      </c>
      <c r="K637" s="104">
        <v>4414.5</v>
      </c>
      <c r="L637" s="97">
        <v>42</v>
      </c>
      <c r="M637" s="17" t="s">
        <v>2314</v>
      </c>
      <c r="N637" s="19" t="s">
        <v>2315</v>
      </c>
      <c r="O637" s="10"/>
    </row>
    <row r="638" spans="1:15" s="8" customFormat="1" ht="16.5">
      <c r="A638" s="112">
        <f t="shared" si="9"/>
        <v>635</v>
      </c>
      <c r="B638" s="4" t="s">
        <v>7963</v>
      </c>
      <c r="C638" s="237" t="s">
        <v>2307</v>
      </c>
      <c r="D638" s="17" t="s">
        <v>42</v>
      </c>
      <c r="E638" s="17" t="s">
        <v>2316</v>
      </c>
      <c r="F638" s="17" t="s">
        <v>14</v>
      </c>
      <c r="G638" s="200" t="s">
        <v>1658</v>
      </c>
      <c r="H638" s="200" t="s">
        <v>15</v>
      </c>
      <c r="I638" s="17" t="s">
        <v>1043</v>
      </c>
      <c r="J638" s="104">
        <v>11118</v>
      </c>
      <c r="K638" s="104">
        <v>2061.8000000000002</v>
      </c>
      <c r="L638" s="97">
        <v>36</v>
      </c>
      <c r="M638" s="17" t="s">
        <v>2317</v>
      </c>
      <c r="N638" s="19"/>
      <c r="O638" s="10"/>
    </row>
    <row r="639" spans="1:15" s="8" customFormat="1" ht="16.5">
      <c r="A639" s="112">
        <f t="shared" si="9"/>
        <v>636</v>
      </c>
      <c r="B639" s="4" t="s">
        <v>7963</v>
      </c>
      <c r="C639" s="237" t="s">
        <v>2307</v>
      </c>
      <c r="D639" s="79" t="s">
        <v>200</v>
      </c>
      <c r="E639" s="79" t="s">
        <v>2318</v>
      </c>
      <c r="F639" s="17" t="s">
        <v>38</v>
      </c>
      <c r="G639" s="207" t="s">
        <v>61</v>
      </c>
      <c r="H639" s="49" t="s">
        <v>2279</v>
      </c>
      <c r="I639" s="208" t="s">
        <v>2296</v>
      </c>
      <c r="J639" s="109">
        <v>1322</v>
      </c>
      <c r="K639" s="109">
        <v>1528.2</v>
      </c>
      <c r="L639" s="209">
        <v>26</v>
      </c>
      <c r="M639" s="17" t="s">
        <v>2319</v>
      </c>
      <c r="N639" s="20" t="s">
        <v>2320</v>
      </c>
      <c r="O639" s="10"/>
    </row>
    <row r="640" spans="1:15" s="8" customFormat="1" ht="16.5">
      <c r="A640" s="112">
        <f t="shared" si="9"/>
        <v>637</v>
      </c>
      <c r="B640" s="4" t="s">
        <v>7963</v>
      </c>
      <c r="C640" s="237" t="s">
        <v>2307</v>
      </c>
      <c r="D640" s="79" t="s">
        <v>2300</v>
      </c>
      <c r="E640" s="79" t="s">
        <v>2321</v>
      </c>
      <c r="F640" s="79" t="s">
        <v>14</v>
      </c>
      <c r="G640" s="200" t="s">
        <v>15</v>
      </c>
      <c r="H640" s="200" t="s">
        <v>15</v>
      </c>
      <c r="I640" s="208" t="s">
        <v>2322</v>
      </c>
      <c r="J640" s="223">
        <v>7055.4</v>
      </c>
      <c r="K640" s="223">
        <v>37118.75</v>
      </c>
      <c r="L640" s="209">
        <v>401</v>
      </c>
      <c r="M640" s="17" t="s">
        <v>2323</v>
      </c>
      <c r="N640" s="20" t="s">
        <v>2324</v>
      </c>
      <c r="O640" s="10"/>
    </row>
    <row r="641" spans="1:15" s="8" customFormat="1" ht="16.5">
      <c r="A641" s="112">
        <f t="shared" si="9"/>
        <v>638</v>
      </c>
      <c r="B641" s="4" t="s">
        <v>7963</v>
      </c>
      <c r="C641" s="237" t="s">
        <v>2307</v>
      </c>
      <c r="D641" s="79" t="s">
        <v>2300</v>
      </c>
      <c r="E641" s="79" t="s">
        <v>2325</v>
      </c>
      <c r="F641" s="79" t="s">
        <v>38</v>
      </c>
      <c r="G641" s="200" t="s">
        <v>15</v>
      </c>
      <c r="H641" s="200" t="s">
        <v>15</v>
      </c>
      <c r="I641" s="208" t="s">
        <v>2326</v>
      </c>
      <c r="J641" s="109">
        <v>19878.62</v>
      </c>
      <c r="K641" s="109">
        <v>17346.949999999997</v>
      </c>
      <c r="L641" s="209">
        <v>202</v>
      </c>
      <c r="M641" s="17" t="s">
        <v>2327</v>
      </c>
      <c r="N641" s="20" t="s">
        <v>2328</v>
      </c>
      <c r="O641" s="10"/>
    </row>
    <row r="642" spans="1:15" s="8" customFormat="1" ht="16.5">
      <c r="A642" s="112">
        <f t="shared" si="9"/>
        <v>639</v>
      </c>
      <c r="B642" s="4" t="s">
        <v>7963</v>
      </c>
      <c r="C642" s="237" t="s">
        <v>2307</v>
      </c>
      <c r="D642" s="79" t="s">
        <v>2300</v>
      </c>
      <c r="E642" s="17" t="s">
        <v>2329</v>
      </c>
      <c r="F642" s="17" t="s">
        <v>38</v>
      </c>
      <c r="G642" s="200" t="s">
        <v>15</v>
      </c>
      <c r="H642" s="200" t="s">
        <v>15</v>
      </c>
      <c r="I642" s="17" t="s">
        <v>2091</v>
      </c>
      <c r="J642" s="104">
        <v>29143</v>
      </c>
      <c r="K642" s="104">
        <v>11572.48</v>
      </c>
      <c r="L642" s="97">
        <v>58</v>
      </c>
      <c r="M642" s="17" t="s">
        <v>2330</v>
      </c>
      <c r="N642" s="19" t="s">
        <v>2331</v>
      </c>
      <c r="O642" s="10"/>
    </row>
    <row r="643" spans="1:15" s="10" customFormat="1" ht="16.5">
      <c r="A643" s="112">
        <f t="shared" si="9"/>
        <v>640</v>
      </c>
      <c r="B643" s="4" t="s">
        <v>7963</v>
      </c>
      <c r="C643" s="79" t="s">
        <v>2332</v>
      </c>
      <c r="D643" s="79" t="s">
        <v>16</v>
      </c>
      <c r="E643" s="79" t="s">
        <v>2333</v>
      </c>
      <c r="F643" s="79" t="s">
        <v>13</v>
      </c>
      <c r="G643" s="207" t="s">
        <v>1681</v>
      </c>
      <c r="H643" s="200" t="s">
        <v>2334</v>
      </c>
      <c r="I643" s="208" t="s">
        <v>2335</v>
      </c>
      <c r="J643" s="223">
        <v>21391</v>
      </c>
      <c r="K643" s="223">
        <v>33741.040000000001</v>
      </c>
      <c r="L643" s="209">
        <v>202</v>
      </c>
      <c r="M643" s="17" t="s">
        <v>2336</v>
      </c>
      <c r="N643" s="20" t="s">
        <v>2337</v>
      </c>
    </row>
    <row r="644" spans="1:15" s="10" customFormat="1" ht="16.5">
      <c r="A644" s="112">
        <f t="shared" si="9"/>
        <v>641</v>
      </c>
      <c r="B644" s="4" t="s">
        <v>7963</v>
      </c>
      <c r="C644" s="79" t="s">
        <v>2332</v>
      </c>
      <c r="D644" s="79" t="s">
        <v>140</v>
      </c>
      <c r="E644" s="79" t="s">
        <v>2338</v>
      </c>
      <c r="F644" s="79" t="s">
        <v>13</v>
      </c>
      <c r="G644" s="200" t="s">
        <v>15</v>
      </c>
      <c r="H644" s="200" t="s">
        <v>15</v>
      </c>
      <c r="I644" s="208" t="s">
        <v>2339</v>
      </c>
      <c r="J644" s="109">
        <v>3401</v>
      </c>
      <c r="K644" s="109">
        <v>22392</v>
      </c>
      <c r="L644" s="209">
        <v>167</v>
      </c>
      <c r="M644" s="17" t="s">
        <v>2340</v>
      </c>
      <c r="N644" s="20" t="s">
        <v>2341</v>
      </c>
    </row>
    <row r="645" spans="1:15" s="10" customFormat="1" ht="16.5">
      <c r="A645" s="112">
        <f t="shared" si="9"/>
        <v>642</v>
      </c>
      <c r="B645" s="4" t="s">
        <v>7963</v>
      </c>
      <c r="C645" s="79" t="s">
        <v>2332</v>
      </c>
      <c r="D645" s="79" t="s">
        <v>140</v>
      </c>
      <c r="E645" s="79" t="s">
        <v>2342</v>
      </c>
      <c r="F645" s="79" t="s">
        <v>13</v>
      </c>
      <c r="G645" s="200" t="s">
        <v>15</v>
      </c>
      <c r="H645" s="200" t="s">
        <v>15</v>
      </c>
      <c r="I645" s="208" t="s">
        <v>2343</v>
      </c>
      <c r="J645" s="109"/>
      <c r="K645" s="109">
        <v>16162.4</v>
      </c>
      <c r="L645" s="209">
        <v>48</v>
      </c>
      <c r="M645" s="17" t="s">
        <v>2344</v>
      </c>
      <c r="N645" s="20" t="s">
        <v>2345</v>
      </c>
    </row>
    <row r="646" spans="1:15" s="8" customFormat="1" ht="16.5">
      <c r="A646" s="112">
        <f t="shared" ref="A646:A709" si="10">A645+1</f>
        <v>643</v>
      </c>
      <c r="B646" s="4" t="s">
        <v>7963</v>
      </c>
      <c r="C646" s="4" t="s">
        <v>2346</v>
      </c>
      <c r="D646" s="4" t="s">
        <v>16</v>
      </c>
      <c r="E646" s="4" t="s">
        <v>2347</v>
      </c>
      <c r="F646" s="4" t="s">
        <v>14</v>
      </c>
      <c r="G646" s="200" t="s">
        <v>1658</v>
      </c>
      <c r="H646" s="200" t="s">
        <v>15</v>
      </c>
      <c r="I646" s="201" t="s">
        <v>774</v>
      </c>
      <c r="J646" s="202">
        <v>5721</v>
      </c>
      <c r="K646" s="202">
        <v>3644.7</v>
      </c>
      <c r="L646" s="203">
        <v>39</v>
      </c>
      <c r="M646" s="75" t="s">
        <v>2348</v>
      </c>
      <c r="N646" s="204"/>
    </row>
    <row r="647" spans="1:15" s="8" customFormat="1" ht="16.5">
      <c r="A647" s="112">
        <f t="shared" si="10"/>
        <v>644</v>
      </c>
      <c r="B647" s="4" t="s">
        <v>7963</v>
      </c>
      <c r="C647" s="4" t="s">
        <v>2349</v>
      </c>
      <c r="D647" s="4" t="s">
        <v>287</v>
      </c>
      <c r="E647" s="4" t="s">
        <v>2350</v>
      </c>
      <c r="F647" s="4" t="s">
        <v>38</v>
      </c>
      <c r="G647" s="200" t="s">
        <v>61</v>
      </c>
      <c r="H647" s="200" t="s">
        <v>2351</v>
      </c>
      <c r="I647" s="201" t="s">
        <v>2930</v>
      </c>
      <c r="J647" s="107">
        <v>7743</v>
      </c>
      <c r="K647" s="107" t="s">
        <v>2353</v>
      </c>
      <c r="L647" s="203">
        <v>30</v>
      </c>
      <c r="M647" s="4" t="s">
        <v>2354</v>
      </c>
      <c r="N647" s="204" t="s">
        <v>2355</v>
      </c>
    </row>
    <row r="648" spans="1:15" s="8" customFormat="1" ht="16.5">
      <c r="A648" s="112">
        <f t="shared" si="10"/>
        <v>645</v>
      </c>
      <c r="B648" s="4" t="s">
        <v>7963</v>
      </c>
      <c r="C648" s="4" t="s">
        <v>2349</v>
      </c>
      <c r="D648" s="4" t="s">
        <v>287</v>
      </c>
      <c r="E648" s="4" t="s">
        <v>2356</v>
      </c>
      <c r="F648" s="4" t="s">
        <v>38</v>
      </c>
      <c r="G648" s="200" t="s">
        <v>1658</v>
      </c>
      <c r="H648" s="200" t="s">
        <v>401</v>
      </c>
      <c r="I648" s="201" t="s">
        <v>3266</v>
      </c>
      <c r="J648" s="107">
        <v>1378</v>
      </c>
      <c r="K648" s="107">
        <v>2599</v>
      </c>
      <c r="L648" s="203">
        <v>31</v>
      </c>
      <c r="M648" s="4" t="s">
        <v>2357</v>
      </c>
      <c r="N648" s="204" t="s">
        <v>2358</v>
      </c>
    </row>
    <row r="649" spans="1:15" s="8" customFormat="1" ht="16.5" customHeight="1">
      <c r="A649" s="112">
        <f t="shared" si="10"/>
        <v>646</v>
      </c>
      <c r="B649" s="4" t="s">
        <v>7963</v>
      </c>
      <c r="C649" s="4" t="s">
        <v>2349</v>
      </c>
      <c r="D649" s="4" t="s">
        <v>287</v>
      </c>
      <c r="E649" s="4" t="s">
        <v>2359</v>
      </c>
      <c r="F649" s="4" t="s">
        <v>38</v>
      </c>
      <c r="G649" s="200" t="s">
        <v>115</v>
      </c>
      <c r="H649" s="200" t="s">
        <v>401</v>
      </c>
      <c r="I649" s="201" t="s">
        <v>2091</v>
      </c>
      <c r="J649" s="107">
        <v>4449</v>
      </c>
      <c r="K649" s="107">
        <v>3040.17</v>
      </c>
      <c r="L649" s="203">
        <v>31</v>
      </c>
      <c r="M649" s="4" t="s">
        <v>2361</v>
      </c>
      <c r="N649" s="204" t="s">
        <v>2362</v>
      </c>
    </row>
    <row r="650" spans="1:15" s="8" customFormat="1" ht="16.5">
      <c r="A650" s="112">
        <f t="shared" si="10"/>
        <v>647</v>
      </c>
      <c r="B650" s="4" t="s">
        <v>7963</v>
      </c>
      <c r="C650" s="4" t="s">
        <v>2349</v>
      </c>
      <c r="D650" s="4" t="s">
        <v>287</v>
      </c>
      <c r="E650" s="4" t="s">
        <v>2363</v>
      </c>
      <c r="F650" s="4" t="s">
        <v>38</v>
      </c>
      <c r="G650" s="200" t="s">
        <v>1658</v>
      </c>
      <c r="H650" s="200" t="s">
        <v>401</v>
      </c>
      <c r="I650" s="201" t="s">
        <v>2055</v>
      </c>
      <c r="J650" s="107">
        <v>0</v>
      </c>
      <c r="K650" s="107">
        <v>2635</v>
      </c>
      <c r="L650" s="203">
        <v>52</v>
      </c>
      <c r="M650" s="4" t="s">
        <v>2364</v>
      </c>
      <c r="N650" s="204"/>
    </row>
    <row r="651" spans="1:15" s="8" customFormat="1" ht="16.5">
      <c r="A651" s="112">
        <f t="shared" si="10"/>
        <v>648</v>
      </c>
      <c r="B651" s="4" t="s">
        <v>7963</v>
      </c>
      <c r="C651" s="4" t="s">
        <v>2349</v>
      </c>
      <c r="D651" s="4" t="s">
        <v>16</v>
      </c>
      <c r="E651" s="4" t="s">
        <v>2365</v>
      </c>
      <c r="F651" s="4" t="s">
        <v>14</v>
      </c>
      <c r="G651" s="200" t="s">
        <v>1658</v>
      </c>
      <c r="H651" s="200" t="s">
        <v>15</v>
      </c>
      <c r="I651" s="201" t="s">
        <v>2091</v>
      </c>
      <c r="J651" s="107">
        <v>7802</v>
      </c>
      <c r="K651" s="107">
        <v>7230.32</v>
      </c>
      <c r="L651" s="203">
        <v>52</v>
      </c>
      <c r="M651" s="4" t="s">
        <v>2366</v>
      </c>
      <c r="N651" s="204" t="s">
        <v>2367</v>
      </c>
    </row>
    <row r="652" spans="1:15" s="8" customFormat="1" ht="16.5">
      <c r="A652" s="112">
        <f t="shared" si="10"/>
        <v>649</v>
      </c>
      <c r="B652" s="4" t="s">
        <v>7963</v>
      </c>
      <c r="C652" s="4" t="s">
        <v>2349</v>
      </c>
      <c r="D652" s="4" t="s">
        <v>16</v>
      </c>
      <c r="E652" s="4" t="s">
        <v>2368</v>
      </c>
      <c r="F652" s="4" t="s">
        <v>38</v>
      </c>
      <c r="G652" s="200" t="s">
        <v>81</v>
      </c>
      <c r="H652" s="200" t="s">
        <v>2369</v>
      </c>
      <c r="I652" s="201" t="s">
        <v>2930</v>
      </c>
      <c r="J652" s="107">
        <v>6811</v>
      </c>
      <c r="K652" s="107">
        <v>5148.75</v>
      </c>
      <c r="L652" s="203">
        <v>65</v>
      </c>
      <c r="M652" s="4" t="s">
        <v>2370</v>
      </c>
      <c r="N652" s="204" t="s">
        <v>2371</v>
      </c>
    </row>
    <row r="653" spans="1:15" s="8" customFormat="1" ht="16.5">
      <c r="A653" s="112">
        <f t="shared" si="10"/>
        <v>650</v>
      </c>
      <c r="B653" s="4" t="s">
        <v>7963</v>
      </c>
      <c r="C653" s="4" t="s">
        <v>2349</v>
      </c>
      <c r="D653" s="4" t="s">
        <v>102</v>
      </c>
      <c r="E653" s="4" t="s">
        <v>2372</v>
      </c>
      <c r="F653" s="4" t="s">
        <v>38</v>
      </c>
      <c r="G653" s="200" t="s">
        <v>61</v>
      </c>
      <c r="H653" s="200" t="s">
        <v>2373</v>
      </c>
      <c r="I653" s="201" t="s">
        <v>2374</v>
      </c>
      <c r="J653" s="107">
        <v>1514</v>
      </c>
      <c r="K653" s="107">
        <v>1400</v>
      </c>
      <c r="L653" s="203">
        <v>21</v>
      </c>
      <c r="M653" s="4" t="s">
        <v>2375</v>
      </c>
      <c r="N653" s="204" t="s">
        <v>2376</v>
      </c>
    </row>
    <row r="654" spans="1:15" s="8" customFormat="1" ht="16.5">
      <c r="A654" s="112">
        <f t="shared" si="10"/>
        <v>651</v>
      </c>
      <c r="B654" s="4" t="s">
        <v>7963</v>
      </c>
      <c r="C654" s="4" t="s">
        <v>2349</v>
      </c>
      <c r="D654" s="4" t="s">
        <v>102</v>
      </c>
      <c r="E654" s="4" t="s">
        <v>2377</v>
      </c>
      <c r="F654" s="4" t="s">
        <v>38</v>
      </c>
      <c r="G654" s="200" t="s">
        <v>115</v>
      </c>
      <c r="H654" s="200" t="s">
        <v>401</v>
      </c>
      <c r="I654" s="201" t="s">
        <v>2930</v>
      </c>
      <c r="J654" s="202">
        <v>5464</v>
      </c>
      <c r="K654" s="202">
        <v>2267</v>
      </c>
      <c r="L654" s="203">
        <v>21</v>
      </c>
      <c r="M654" s="4" t="s">
        <v>2378</v>
      </c>
      <c r="N654" s="204" t="s">
        <v>2379</v>
      </c>
    </row>
    <row r="655" spans="1:15" s="8" customFormat="1" ht="16.5">
      <c r="A655" s="112">
        <f t="shared" si="10"/>
        <v>652</v>
      </c>
      <c r="B655" s="4" t="s">
        <v>7963</v>
      </c>
      <c r="C655" s="4" t="s">
        <v>2349</v>
      </c>
      <c r="D655" s="4" t="s">
        <v>102</v>
      </c>
      <c r="E655" s="4" t="s">
        <v>2380</v>
      </c>
      <c r="F655" s="4" t="s">
        <v>38</v>
      </c>
      <c r="G655" s="200" t="s">
        <v>1658</v>
      </c>
      <c r="H655" s="200" t="s">
        <v>401</v>
      </c>
      <c r="I655" s="201" t="s">
        <v>2381</v>
      </c>
      <c r="J655" s="107">
        <v>1217</v>
      </c>
      <c r="K655" s="107">
        <v>2496.19</v>
      </c>
      <c r="L655" s="203">
        <v>27</v>
      </c>
      <c r="M655" s="4" t="s">
        <v>2382</v>
      </c>
      <c r="N655" s="204" t="s">
        <v>2383</v>
      </c>
    </row>
    <row r="656" spans="1:15" s="8" customFormat="1" ht="16.5">
      <c r="A656" s="112">
        <f t="shared" si="10"/>
        <v>653</v>
      </c>
      <c r="B656" s="4" t="s">
        <v>7963</v>
      </c>
      <c r="C656" s="4" t="s">
        <v>2349</v>
      </c>
      <c r="D656" s="4" t="s">
        <v>2384</v>
      </c>
      <c r="E656" s="4" t="s">
        <v>2385</v>
      </c>
      <c r="F656" s="4" t="s">
        <v>38</v>
      </c>
      <c r="G656" s="200" t="s">
        <v>115</v>
      </c>
      <c r="H656" s="200" t="s">
        <v>401</v>
      </c>
      <c r="I656" s="201" t="s">
        <v>2386</v>
      </c>
      <c r="J656" s="107">
        <v>4811</v>
      </c>
      <c r="K656" s="107">
        <v>873.72</v>
      </c>
      <c r="L656" s="203">
        <v>9</v>
      </c>
      <c r="M656" s="4" t="s">
        <v>2387</v>
      </c>
      <c r="N656" s="204" t="s">
        <v>1212</v>
      </c>
    </row>
    <row r="657" spans="1:14" s="8" customFormat="1" ht="16.5">
      <c r="A657" s="112">
        <f t="shared" si="10"/>
        <v>654</v>
      </c>
      <c r="B657" s="4" t="s">
        <v>7963</v>
      </c>
      <c r="C657" s="4" t="s">
        <v>2349</v>
      </c>
      <c r="D657" s="4" t="s">
        <v>140</v>
      </c>
      <c r="E657" s="4" t="s">
        <v>2388</v>
      </c>
      <c r="F657" s="4" t="s">
        <v>38</v>
      </c>
      <c r="G657" s="200" t="s">
        <v>401</v>
      </c>
      <c r="H657" s="200" t="s">
        <v>401</v>
      </c>
      <c r="I657" s="201" t="s">
        <v>1891</v>
      </c>
      <c r="J657" s="107">
        <v>6360</v>
      </c>
      <c r="K657" s="107">
        <v>19997.68</v>
      </c>
      <c r="L657" s="203">
        <v>176</v>
      </c>
      <c r="M657" s="75" t="s">
        <v>2389</v>
      </c>
      <c r="N657" s="204" t="s">
        <v>2390</v>
      </c>
    </row>
    <row r="658" spans="1:14" s="8" customFormat="1" ht="16.5">
      <c r="A658" s="112">
        <f t="shared" si="10"/>
        <v>655</v>
      </c>
      <c r="B658" s="4" t="s">
        <v>7963</v>
      </c>
      <c r="C658" s="4" t="s">
        <v>2349</v>
      </c>
      <c r="D658" s="4" t="s">
        <v>140</v>
      </c>
      <c r="E658" s="4" t="s">
        <v>2391</v>
      </c>
      <c r="F658" s="4" t="s">
        <v>38</v>
      </c>
      <c r="G658" s="200" t="s">
        <v>401</v>
      </c>
      <c r="H658" s="200" t="s">
        <v>401</v>
      </c>
      <c r="I658" s="201" t="s">
        <v>2392</v>
      </c>
      <c r="J658" s="107">
        <v>15479.99</v>
      </c>
      <c r="K658" s="107">
        <v>47838.58</v>
      </c>
      <c r="L658" s="203">
        <v>76</v>
      </c>
      <c r="M658" s="75" t="s">
        <v>2393</v>
      </c>
      <c r="N658" s="204" t="s">
        <v>2390</v>
      </c>
    </row>
    <row r="659" spans="1:14" s="8" customFormat="1" ht="16.5">
      <c r="A659" s="112">
        <f t="shared" si="10"/>
        <v>656</v>
      </c>
      <c r="B659" s="4" t="s">
        <v>7963</v>
      </c>
      <c r="C659" s="4" t="s">
        <v>2349</v>
      </c>
      <c r="D659" s="4" t="s">
        <v>140</v>
      </c>
      <c r="E659" s="4" t="s">
        <v>2394</v>
      </c>
      <c r="F659" s="4" t="s">
        <v>38</v>
      </c>
      <c r="G659" s="200" t="s">
        <v>401</v>
      </c>
      <c r="H659" s="200" t="s">
        <v>401</v>
      </c>
      <c r="I659" s="201" t="s">
        <v>2395</v>
      </c>
      <c r="J659" s="107">
        <v>7698</v>
      </c>
      <c r="K659" s="107">
        <v>5491</v>
      </c>
      <c r="L659" s="203">
        <v>98</v>
      </c>
      <c r="M659" s="75" t="s">
        <v>2396</v>
      </c>
      <c r="N659" s="204" t="s">
        <v>2397</v>
      </c>
    </row>
    <row r="660" spans="1:14" s="8" customFormat="1" ht="16.5">
      <c r="A660" s="112">
        <f t="shared" si="10"/>
        <v>657</v>
      </c>
      <c r="B660" s="4" t="s">
        <v>7963</v>
      </c>
      <c r="C660" s="79" t="s">
        <v>2398</v>
      </c>
      <c r="D660" s="79" t="s">
        <v>140</v>
      </c>
      <c r="E660" s="79" t="s">
        <v>2399</v>
      </c>
      <c r="F660" s="79" t="s">
        <v>13</v>
      </c>
      <c r="G660" s="200" t="s">
        <v>15</v>
      </c>
      <c r="H660" s="200" t="s">
        <v>15</v>
      </c>
      <c r="I660" s="208" t="s">
        <v>2181</v>
      </c>
      <c r="J660" s="223">
        <v>82060.100000000006</v>
      </c>
      <c r="K660" s="223">
        <v>26031</v>
      </c>
      <c r="L660" s="238">
        <v>145</v>
      </c>
      <c r="M660" s="17" t="s">
        <v>2400</v>
      </c>
      <c r="N660" s="20" t="s">
        <v>2401</v>
      </c>
    </row>
    <row r="661" spans="1:14" s="11" customFormat="1" ht="16.5">
      <c r="A661" s="112">
        <f t="shared" si="10"/>
        <v>658</v>
      </c>
      <c r="B661" s="239" t="s">
        <v>2402</v>
      </c>
      <c r="C661" s="239" t="s">
        <v>2403</v>
      </c>
      <c r="D661" s="239" t="s">
        <v>42</v>
      </c>
      <c r="E661" s="240" t="s">
        <v>2404</v>
      </c>
      <c r="F661" s="239" t="s">
        <v>38</v>
      </c>
      <c r="G661" s="239" t="s">
        <v>2405</v>
      </c>
      <c r="H661" s="241" t="s">
        <v>2406</v>
      </c>
      <c r="I661" s="239" t="s">
        <v>2407</v>
      </c>
      <c r="J661" s="230">
        <v>1947</v>
      </c>
      <c r="K661" s="230">
        <v>3971.3</v>
      </c>
      <c r="L661" s="242">
        <v>40</v>
      </c>
      <c r="M661" s="240" t="s">
        <v>2408</v>
      </c>
      <c r="N661" s="239" t="s">
        <v>2409</v>
      </c>
    </row>
    <row r="662" spans="1:14" s="11" customFormat="1" ht="16.5">
      <c r="A662" s="112">
        <f t="shared" si="10"/>
        <v>659</v>
      </c>
      <c r="B662" s="239" t="s">
        <v>2402</v>
      </c>
      <c r="C662" s="239" t="s">
        <v>2403</v>
      </c>
      <c r="D662" s="239" t="s">
        <v>42</v>
      </c>
      <c r="E662" s="240" t="s">
        <v>2410</v>
      </c>
      <c r="F662" s="239" t="s">
        <v>38</v>
      </c>
      <c r="G662" s="239" t="s">
        <v>2411</v>
      </c>
      <c r="H662" s="241" t="s">
        <v>2412</v>
      </c>
      <c r="I662" s="239" t="s">
        <v>2125</v>
      </c>
      <c r="J662" s="243">
        <v>8387</v>
      </c>
      <c r="K662" s="243">
        <v>4037</v>
      </c>
      <c r="L662" s="242">
        <v>70</v>
      </c>
      <c r="M662" s="240" t="s">
        <v>2413</v>
      </c>
      <c r="N662" s="239" t="s">
        <v>2414</v>
      </c>
    </row>
    <row r="663" spans="1:14" s="11" customFormat="1" ht="16.5">
      <c r="A663" s="112">
        <f t="shared" si="10"/>
        <v>660</v>
      </c>
      <c r="B663" s="239" t="s">
        <v>2402</v>
      </c>
      <c r="C663" s="79" t="s">
        <v>2415</v>
      </c>
      <c r="D663" s="79" t="s">
        <v>200</v>
      </c>
      <c r="E663" s="20" t="s">
        <v>2416</v>
      </c>
      <c r="F663" s="79" t="s">
        <v>40</v>
      </c>
      <c r="G663" s="207" t="s">
        <v>15</v>
      </c>
      <c r="H663" s="78" t="s">
        <v>15</v>
      </c>
      <c r="I663" s="208" t="s">
        <v>2091</v>
      </c>
      <c r="J663" s="223">
        <v>1582</v>
      </c>
      <c r="K663" s="223">
        <v>1514.34</v>
      </c>
      <c r="L663" s="209">
        <v>21</v>
      </c>
      <c r="M663" s="19" t="s">
        <v>2417</v>
      </c>
      <c r="N663" s="79" t="s">
        <v>2418</v>
      </c>
    </row>
    <row r="664" spans="1:14" s="11" customFormat="1" ht="16.5">
      <c r="A664" s="112">
        <f t="shared" si="10"/>
        <v>661</v>
      </c>
      <c r="B664" s="239" t="s">
        <v>2402</v>
      </c>
      <c r="C664" s="79" t="s">
        <v>2415</v>
      </c>
      <c r="D664" s="79" t="s">
        <v>200</v>
      </c>
      <c r="E664" s="20" t="s">
        <v>2419</v>
      </c>
      <c r="F664" s="79" t="s">
        <v>13</v>
      </c>
      <c r="G664" s="207" t="s">
        <v>61</v>
      </c>
      <c r="H664" s="78" t="s">
        <v>2420</v>
      </c>
      <c r="I664" s="208" t="s">
        <v>2091</v>
      </c>
      <c r="J664" s="109">
        <v>11359</v>
      </c>
      <c r="K664" s="109">
        <v>1442.94</v>
      </c>
      <c r="L664" s="209">
        <v>20</v>
      </c>
      <c r="M664" s="19" t="s">
        <v>2421</v>
      </c>
      <c r="N664" s="79" t="s">
        <v>2418</v>
      </c>
    </row>
    <row r="665" spans="1:14" s="11" customFormat="1" ht="16.5">
      <c r="A665" s="112">
        <f t="shared" si="10"/>
        <v>662</v>
      </c>
      <c r="B665" s="239" t="s">
        <v>2402</v>
      </c>
      <c r="C665" s="79" t="s">
        <v>25</v>
      </c>
      <c r="D665" s="75" t="s">
        <v>42</v>
      </c>
      <c r="E665" s="205" t="s">
        <v>2422</v>
      </c>
      <c r="F665" s="31" t="s">
        <v>13</v>
      </c>
      <c r="G665" s="205" t="s">
        <v>96</v>
      </c>
      <c r="H665" s="244" t="s">
        <v>2423</v>
      </c>
      <c r="I665" s="36" t="s">
        <v>775</v>
      </c>
      <c r="J665" s="95">
        <v>1219.5</v>
      </c>
      <c r="K665" s="105">
        <v>4991.7299999999996</v>
      </c>
      <c r="L665" s="110">
        <v>85</v>
      </c>
      <c r="M665" s="27" t="s">
        <v>2424</v>
      </c>
      <c r="N665" s="75" t="s">
        <v>2425</v>
      </c>
    </row>
    <row r="666" spans="1:14" s="11" customFormat="1" ht="16.5">
      <c r="A666" s="112">
        <f t="shared" si="10"/>
        <v>663</v>
      </c>
      <c r="B666" s="239" t="s">
        <v>2402</v>
      </c>
      <c r="C666" s="79" t="s">
        <v>25</v>
      </c>
      <c r="D666" s="75" t="s">
        <v>42</v>
      </c>
      <c r="E666" s="205" t="s">
        <v>2426</v>
      </c>
      <c r="F666" s="31" t="s">
        <v>13</v>
      </c>
      <c r="G666" s="205" t="s">
        <v>96</v>
      </c>
      <c r="H666" s="244" t="s">
        <v>2427</v>
      </c>
      <c r="I666" s="36" t="s">
        <v>775</v>
      </c>
      <c r="J666" s="95">
        <v>449.7</v>
      </c>
      <c r="K666" s="105">
        <v>1491.77</v>
      </c>
      <c r="L666" s="110">
        <v>40</v>
      </c>
      <c r="M666" s="27" t="s">
        <v>2428</v>
      </c>
      <c r="N666" s="75" t="s">
        <v>2425</v>
      </c>
    </row>
    <row r="667" spans="1:14" s="11" customFormat="1" ht="16.5">
      <c r="A667" s="112">
        <f t="shared" si="10"/>
        <v>664</v>
      </c>
      <c r="B667" s="239" t="s">
        <v>2402</v>
      </c>
      <c r="C667" s="79" t="s">
        <v>25</v>
      </c>
      <c r="D667" s="75" t="s">
        <v>42</v>
      </c>
      <c r="E667" s="205" t="s">
        <v>2429</v>
      </c>
      <c r="F667" s="31" t="s">
        <v>13</v>
      </c>
      <c r="G667" s="205" t="s">
        <v>2430</v>
      </c>
      <c r="H667" s="244" t="s">
        <v>15</v>
      </c>
      <c r="I667" s="36" t="s">
        <v>2059</v>
      </c>
      <c r="J667" s="95">
        <v>394.6</v>
      </c>
      <c r="K667" s="105">
        <v>1396.79</v>
      </c>
      <c r="L667" s="110">
        <v>33</v>
      </c>
      <c r="M667" s="20" t="s">
        <v>2431</v>
      </c>
      <c r="N667" s="75" t="s">
        <v>2103</v>
      </c>
    </row>
    <row r="668" spans="1:14" s="11" customFormat="1" ht="16.5">
      <c r="A668" s="112">
        <f t="shared" si="10"/>
        <v>665</v>
      </c>
      <c r="B668" s="239" t="s">
        <v>2402</v>
      </c>
      <c r="C668" s="79" t="s">
        <v>25</v>
      </c>
      <c r="D668" s="75" t="s">
        <v>42</v>
      </c>
      <c r="E668" s="205" t="s">
        <v>2432</v>
      </c>
      <c r="F668" s="31" t="s">
        <v>13</v>
      </c>
      <c r="G668" s="205" t="s">
        <v>123</v>
      </c>
      <c r="H668" s="245">
        <v>45132</v>
      </c>
      <c r="I668" s="36" t="s">
        <v>775</v>
      </c>
      <c r="J668" s="96">
        <v>507.1</v>
      </c>
      <c r="K668" s="104">
        <v>1994.04</v>
      </c>
      <c r="L668" s="97">
        <v>50</v>
      </c>
      <c r="M668" s="27" t="s">
        <v>2433</v>
      </c>
      <c r="N668" s="75" t="s">
        <v>2425</v>
      </c>
    </row>
    <row r="669" spans="1:14" s="11" customFormat="1" ht="16.5">
      <c r="A669" s="112">
        <f t="shared" si="10"/>
        <v>666</v>
      </c>
      <c r="B669" s="239" t="s">
        <v>2402</v>
      </c>
      <c r="C669" s="79" t="s">
        <v>25</v>
      </c>
      <c r="D669" s="75" t="s">
        <v>42</v>
      </c>
      <c r="E669" s="205" t="s">
        <v>2434</v>
      </c>
      <c r="F669" s="31" t="s">
        <v>13</v>
      </c>
      <c r="G669" s="205" t="s">
        <v>96</v>
      </c>
      <c r="H669" s="245">
        <v>45132</v>
      </c>
      <c r="I669" s="36" t="s">
        <v>1870</v>
      </c>
      <c r="J669" s="96">
        <v>980.9</v>
      </c>
      <c r="K669" s="104">
        <v>4015.25</v>
      </c>
      <c r="L669" s="97">
        <v>60</v>
      </c>
      <c r="M669" s="20" t="s">
        <v>2435</v>
      </c>
      <c r="N669" s="75" t="s">
        <v>2436</v>
      </c>
    </row>
    <row r="670" spans="1:14" s="11" customFormat="1" ht="16.5">
      <c r="A670" s="112">
        <f t="shared" si="10"/>
        <v>667</v>
      </c>
      <c r="B670" s="239" t="s">
        <v>2402</v>
      </c>
      <c r="C670" s="79" t="s">
        <v>25</v>
      </c>
      <c r="D670" s="75" t="s">
        <v>42</v>
      </c>
      <c r="E670" s="205" t="s">
        <v>2437</v>
      </c>
      <c r="F670" s="31" t="s">
        <v>13</v>
      </c>
      <c r="G670" s="205" t="s">
        <v>123</v>
      </c>
      <c r="H670" s="245">
        <v>44834</v>
      </c>
      <c r="I670" s="36" t="s">
        <v>2125</v>
      </c>
      <c r="J670" s="96">
        <v>644.6</v>
      </c>
      <c r="K670" s="104">
        <v>2721.72</v>
      </c>
      <c r="L670" s="97">
        <v>46</v>
      </c>
      <c r="M670" s="20" t="s">
        <v>2438</v>
      </c>
      <c r="N670" s="75" t="s">
        <v>2425</v>
      </c>
    </row>
    <row r="671" spans="1:14" s="11" customFormat="1" ht="16.5">
      <c r="A671" s="112">
        <f t="shared" si="10"/>
        <v>668</v>
      </c>
      <c r="B671" s="239" t="s">
        <v>2402</v>
      </c>
      <c r="C671" s="79" t="s">
        <v>25</v>
      </c>
      <c r="D671" s="75" t="s">
        <v>42</v>
      </c>
      <c r="E671" s="205" t="s">
        <v>2439</v>
      </c>
      <c r="F671" s="31" t="s">
        <v>13</v>
      </c>
      <c r="G671" s="205" t="s">
        <v>123</v>
      </c>
      <c r="H671" s="245">
        <v>43784</v>
      </c>
      <c r="I671" s="36" t="s">
        <v>775</v>
      </c>
      <c r="J671" s="96">
        <v>1420</v>
      </c>
      <c r="K671" s="104">
        <v>4982.2309999999998</v>
      </c>
      <c r="L671" s="97">
        <v>88</v>
      </c>
      <c r="M671" s="20" t="s">
        <v>2440</v>
      </c>
      <c r="N671" s="75" t="s">
        <v>2436</v>
      </c>
    </row>
    <row r="672" spans="1:14" s="11" customFormat="1" ht="16.5">
      <c r="A672" s="112">
        <f t="shared" si="10"/>
        <v>669</v>
      </c>
      <c r="B672" s="239" t="s">
        <v>2402</v>
      </c>
      <c r="C672" s="79" t="s">
        <v>25</v>
      </c>
      <c r="D672" s="75" t="s">
        <v>42</v>
      </c>
      <c r="E672" s="205" t="s">
        <v>2441</v>
      </c>
      <c r="F672" s="31" t="s">
        <v>13</v>
      </c>
      <c r="G672" s="205" t="s">
        <v>96</v>
      </c>
      <c r="H672" s="245">
        <v>43707</v>
      </c>
      <c r="I672" s="36" t="s">
        <v>1891</v>
      </c>
      <c r="J672" s="96">
        <v>1157.4000000000001</v>
      </c>
      <c r="K672" s="104">
        <v>5725.67</v>
      </c>
      <c r="L672" s="97">
        <v>51</v>
      </c>
      <c r="M672" s="20" t="s">
        <v>2442</v>
      </c>
      <c r="N672" s="75" t="s">
        <v>2425</v>
      </c>
    </row>
    <row r="673" spans="1:14" s="11" customFormat="1" ht="16.5">
      <c r="A673" s="112">
        <f t="shared" si="10"/>
        <v>670</v>
      </c>
      <c r="B673" s="239" t="s">
        <v>2402</v>
      </c>
      <c r="C673" s="79" t="s">
        <v>25</v>
      </c>
      <c r="D673" s="75" t="s">
        <v>42</v>
      </c>
      <c r="E673" s="205" t="s">
        <v>2443</v>
      </c>
      <c r="F673" s="31" t="s">
        <v>13</v>
      </c>
      <c r="G673" s="205" t="s">
        <v>123</v>
      </c>
      <c r="H673" s="245">
        <v>45058</v>
      </c>
      <c r="I673" s="36" t="s">
        <v>2125</v>
      </c>
      <c r="J673" s="96">
        <v>256.5</v>
      </c>
      <c r="K673" s="104">
        <v>1461.4</v>
      </c>
      <c r="L673" s="97">
        <v>35</v>
      </c>
      <c r="M673" s="20" t="s">
        <v>2444</v>
      </c>
      <c r="N673" s="75" t="s">
        <v>2425</v>
      </c>
    </row>
    <row r="674" spans="1:14" s="11" customFormat="1" ht="16.5">
      <c r="A674" s="112">
        <f t="shared" si="10"/>
        <v>671</v>
      </c>
      <c r="B674" s="239" t="s">
        <v>2402</v>
      </c>
      <c r="C674" s="79" t="s">
        <v>25</v>
      </c>
      <c r="D674" s="75" t="s">
        <v>102</v>
      </c>
      <c r="E674" s="205" t="s">
        <v>2445</v>
      </c>
      <c r="F674" s="31" t="s">
        <v>13</v>
      </c>
      <c r="G674" s="36" t="s">
        <v>81</v>
      </c>
      <c r="H674" s="246">
        <v>45230</v>
      </c>
      <c r="I674" s="36" t="s">
        <v>2446</v>
      </c>
      <c r="J674" s="96">
        <v>448</v>
      </c>
      <c r="K674" s="104">
        <v>1546.89</v>
      </c>
      <c r="L674" s="97">
        <v>28</v>
      </c>
      <c r="M674" s="20" t="s">
        <v>2447</v>
      </c>
      <c r="N674" s="75" t="s">
        <v>2448</v>
      </c>
    </row>
    <row r="675" spans="1:14" s="11" customFormat="1" ht="16.5">
      <c r="A675" s="112">
        <f t="shared" si="10"/>
        <v>672</v>
      </c>
      <c r="B675" s="239" t="s">
        <v>2402</v>
      </c>
      <c r="C675" s="79" t="s">
        <v>25</v>
      </c>
      <c r="D675" s="75" t="s">
        <v>42</v>
      </c>
      <c r="E675" s="205" t="s">
        <v>2449</v>
      </c>
      <c r="F675" s="31" t="s">
        <v>13</v>
      </c>
      <c r="G675" s="205" t="s">
        <v>123</v>
      </c>
      <c r="H675" s="245">
        <v>45132</v>
      </c>
      <c r="I675" s="36" t="s">
        <v>775</v>
      </c>
      <c r="J675" s="96">
        <v>534.79999999999995</v>
      </c>
      <c r="K675" s="104">
        <v>2283.91</v>
      </c>
      <c r="L675" s="97">
        <v>38</v>
      </c>
      <c r="M675" s="20" t="s">
        <v>2450</v>
      </c>
      <c r="N675" s="75" t="s">
        <v>2451</v>
      </c>
    </row>
    <row r="676" spans="1:14" s="11" customFormat="1" ht="16.5">
      <c r="A676" s="112">
        <f t="shared" si="10"/>
        <v>673</v>
      </c>
      <c r="B676" s="239" t="s">
        <v>2402</v>
      </c>
      <c r="C676" s="79" t="s">
        <v>25</v>
      </c>
      <c r="D676" s="75" t="s">
        <v>42</v>
      </c>
      <c r="E676" s="205" t="s">
        <v>2452</v>
      </c>
      <c r="F676" s="31" t="s">
        <v>13</v>
      </c>
      <c r="G676" s="36" t="s">
        <v>81</v>
      </c>
      <c r="H676" s="245">
        <v>45125</v>
      </c>
      <c r="I676" s="36" t="s">
        <v>2138</v>
      </c>
      <c r="J676" s="96">
        <v>808.9</v>
      </c>
      <c r="K676" s="104">
        <v>1631.3</v>
      </c>
      <c r="L676" s="97">
        <v>41</v>
      </c>
      <c r="M676" s="27" t="s">
        <v>2453</v>
      </c>
      <c r="N676" s="75" t="s">
        <v>2454</v>
      </c>
    </row>
    <row r="677" spans="1:14" s="11" customFormat="1" ht="16.5">
      <c r="A677" s="112">
        <f t="shared" si="10"/>
        <v>674</v>
      </c>
      <c r="B677" s="239" t="s">
        <v>2402</v>
      </c>
      <c r="C677" s="79" t="s">
        <v>25</v>
      </c>
      <c r="D677" s="75" t="s">
        <v>42</v>
      </c>
      <c r="E677" s="205" t="s">
        <v>2455</v>
      </c>
      <c r="F677" s="31" t="s">
        <v>13</v>
      </c>
      <c r="G677" s="205" t="s">
        <v>123</v>
      </c>
      <c r="H677" s="245">
        <v>43733</v>
      </c>
      <c r="I677" s="36" t="s">
        <v>2021</v>
      </c>
      <c r="J677" s="96">
        <v>613</v>
      </c>
      <c r="K677" s="104">
        <v>2812.26</v>
      </c>
      <c r="L677" s="97">
        <v>30</v>
      </c>
      <c r="M677" s="20" t="s">
        <v>2456</v>
      </c>
      <c r="N677" s="75" t="s">
        <v>2425</v>
      </c>
    </row>
    <row r="678" spans="1:14" s="11" customFormat="1" ht="16.5">
      <c r="A678" s="112">
        <f t="shared" si="10"/>
        <v>675</v>
      </c>
      <c r="B678" s="239" t="s">
        <v>2402</v>
      </c>
      <c r="C678" s="79" t="s">
        <v>25</v>
      </c>
      <c r="D678" s="75" t="s">
        <v>42</v>
      </c>
      <c r="E678" s="205" t="s">
        <v>2457</v>
      </c>
      <c r="F678" s="31" t="s">
        <v>14</v>
      </c>
      <c r="G678" s="205" t="s">
        <v>1884</v>
      </c>
      <c r="H678" s="245">
        <v>43249</v>
      </c>
      <c r="I678" s="36" t="s">
        <v>819</v>
      </c>
      <c r="J678" s="96">
        <v>12326.36</v>
      </c>
      <c r="K678" s="104">
        <v>21545.57</v>
      </c>
      <c r="L678" s="97">
        <v>176</v>
      </c>
      <c r="M678" s="20" t="s">
        <v>2458</v>
      </c>
      <c r="N678" s="75" t="s">
        <v>2459</v>
      </c>
    </row>
    <row r="679" spans="1:14" s="11" customFormat="1" ht="16.5">
      <c r="A679" s="112">
        <f t="shared" si="10"/>
        <v>676</v>
      </c>
      <c r="B679" s="239" t="s">
        <v>2402</v>
      </c>
      <c r="C679" s="79" t="s">
        <v>25</v>
      </c>
      <c r="D679" s="75" t="s">
        <v>42</v>
      </c>
      <c r="E679" s="205" t="s">
        <v>2460</v>
      </c>
      <c r="F679" s="31" t="s">
        <v>13</v>
      </c>
      <c r="G679" s="205" t="s">
        <v>123</v>
      </c>
      <c r="H679" s="245">
        <v>43735</v>
      </c>
      <c r="I679" s="36" t="s">
        <v>2461</v>
      </c>
      <c r="J679" s="96">
        <v>596</v>
      </c>
      <c r="K679" s="104">
        <v>1795.07</v>
      </c>
      <c r="L679" s="97">
        <v>46</v>
      </c>
      <c r="M679" s="20" t="s">
        <v>2462</v>
      </c>
      <c r="N679" s="75" t="s">
        <v>2463</v>
      </c>
    </row>
    <row r="680" spans="1:14" s="11" customFormat="1" ht="16.5">
      <c r="A680" s="112">
        <f t="shared" si="10"/>
        <v>677</v>
      </c>
      <c r="B680" s="239" t="s">
        <v>2402</v>
      </c>
      <c r="C680" s="79" t="s">
        <v>25</v>
      </c>
      <c r="D680" s="75" t="s">
        <v>42</v>
      </c>
      <c r="E680" s="205" t="s">
        <v>2464</v>
      </c>
      <c r="F680" s="31" t="s">
        <v>13</v>
      </c>
      <c r="G680" s="205" t="s">
        <v>320</v>
      </c>
      <c r="H680" s="245">
        <v>45111</v>
      </c>
      <c r="I680" s="36" t="s">
        <v>2326</v>
      </c>
      <c r="J680" s="96">
        <v>1137.2</v>
      </c>
      <c r="K680" s="104">
        <v>4334.25</v>
      </c>
      <c r="L680" s="97">
        <v>96</v>
      </c>
      <c r="M680" s="20" t="s">
        <v>2465</v>
      </c>
      <c r="N680" s="75" t="s">
        <v>2436</v>
      </c>
    </row>
    <row r="681" spans="1:14" s="11" customFormat="1" ht="16.5">
      <c r="A681" s="112">
        <f t="shared" si="10"/>
        <v>678</v>
      </c>
      <c r="B681" s="239" t="s">
        <v>2402</v>
      </c>
      <c r="C681" s="79" t="s">
        <v>25</v>
      </c>
      <c r="D681" s="75" t="s">
        <v>42</v>
      </c>
      <c r="E681" s="205" t="s">
        <v>2466</v>
      </c>
      <c r="F681" s="31" t="s">
        <v>13</v>
      </c>
      <c r="G681" s="205" t="s">
        <v>123</v>
      </c>
      <c r="H681" s="245">
        <v>43630</v>
      </c>
      <c r="I681" s="36" t="s">
        <v>2138</v>
      </c>
      <c r="J681" s="96">
        <v>808.9</v>
      </c>
      <c r="K681" s="104">
        <v>2498.58</v>
      </c>
      <c r="L681" s="97">
        <v>42</v>
      </c>
      <c r="M681" s="20" t="s">
        <v>2467</v>
      </c>
      <c r="N681" s="75" t="s">
        <v>2425</v>
      </c>
    </row>
    <row r="682" spans="1:14" s="11" customFormat="1" ht="16.5">
      <c r="A682" s="112">
        <f t="shared" si="10"/>
        <v>679</v>
      </c>
      <c r="B682" s="239" t="s">
        <v>2402</v>
      </c>
      <c r="C682" s="79" t="s">
        <v>25</v>
      </c>
      <c r="D682" s="75" t="s">
        <v>42</v>
      </c>
      <c r="E682" s="205" t="s">
        <v>2468</v>
      </c>
      <c r="F682" s="31" t="s">
        <v>13</v>
      </c>
      <c r="G682" s="205" t="s">
        <v>123</v>
      </c>
      <c r="H682" s="245">
        <v>43444</v>
      </c>
      <c r="I682" s="36" t="s">
        <v>2326</v>
      </c>
      <c r="J682" s="96">
        <v>1054.5</v>
      </c>
      <c r="K682" s="104">
        <v>3890.27</v>
      </c>
      <c r="L682" s="97">
        <v>120</v>
      </c>
      <c r="M682" s="20" t="s">
        <v>2469</v>
      </c>
      <c r="N682" s="75" t="s">
        <v>2425</v>
      </c>
    </row>
    <row r="683" spans="1:14" s="11" customFormat="1" ht="16.5">
      <c r="A683" s="112">
        <f t="shared" si="10"/>
        <v>680</v>
      </c>
      <c r="B683" s="239" t="s">
        <v>2402</v>
      </c>
      <c r="C683" s="79" t="s">
        <v>25</v>
      </c>
      <c r="D683" s="75" t="s">
        <v>42</v>
      </c>
      <c r="E683" s="205" t="s">
        <v>2470</v>
      </c>
      <c r="F683" s="31" t="s">
        <v>13</v>
      </c>
      <c r="G683" s="205" t="s">
        <v>1884</v>
      </c>
      <c r="H683" s="245">
        <v>45090</v>
      </c>
      <c r="I683" s="36" t="s">
        <v>847</v>
      </c>
      <c r="J683" s="96">
        <v>7090.5</v>
      </c>
      <c r="K683" s="104">
        <v>20178.64</v>
      </c>
      <c r="L683" s="97">
        <v>213</v>
      </c>
      <c r="M683" s="20" t="s">
        <v>2471</v>
      </c>
      <c r="N683" s="75" t="s">
        <v>1622</v>
      </c>
    </row>
    <row r="684" spans="1:14" s="11" customFormat="1" ht="16.5">
      <c r="A684" s="112">
        <f t="shared" si="10"/>
        <v>681</v>
      </c>
      <c r="B684" s="239" t="s">
        <v>2402</v>
      </c>
      <c r="C684" s="79" t="s">
        <v>25</v>
      </c>
      <c r="D684" s="75" t="s">
        <v>42</v>
      </c>
      <c r="E684" s="205" t="s">
        <v>2472</v>
      </c>
      <c r="F684" s="31" t="s">
        <v>13</v>
      </c>
      <c r="G684" s="205" t="s">
        <v>61</v>
      </c>
      <c r="H684" s="245">
        <v>45084</v>
      </c>
      <c r="I684" s="36" t="s">
        <v>1870</v>
      </c>
      <c r="J684" s="96">
        <v>565</v>
      </c>
      <c r="K684" s="104">
        <v>3303.52</v>
      </c>
      <c r="L684" s="97">
        <v>66</v>
      </c>
      <c r="M684" s="20" t="s">
        <v>2473</v>
      </c>
      <c r="N684" s="75" t="s">
        <v>2425</v>
      </c>
    </row>
    <row r="685" spans="1:14" s="11" customFormat="1" ht="16.5">
      <c r="A685" s="112">
        <f t="shared" si="10"/>
        <v>682</v>
      </c>
      <c r="B685" s="239" t="s">
        <v>2402</v>
      </c>
      <c r="C685" s="79" t="s">
        <v>25</v>
      </c>
      <c r="D685" s="75" t="s">
        <v>42</v>
      </c>
      <c r="E685" s="205" t="s">
        <v>2474</v>
      </c>
      <c r="F685" s="31" t="s">
        <v>13</v>
      </c>
      <c r="G685" s="205" t="s">
        <v>96</v>
      </c>
      <c r="H685" s="245">
        <v>43795</v>
      </c>
      <c r="I685" s="36" t="s">
        <v>2125</v>
      </c>
      <c r="J685" s="96">
        <v>568.29999999999995</v>
      </c>
      <c r="K685" s="104">
        <v>2039.39</v>
      </c>
      <c r="L685" s="97">
        <v>44</v>
      </c>
      <c r="M685" s="20" t="s">
        <v>2475</v>
      </c>
      <c r="N685" s="75" t="s">
        <v>2425</v>
      </c>
    </row>
    <row r="686" spans="1:14" s="11" customFormat="1" ht="16.5">
      <c r="A686" s="112">
        <f t="shared" si="10"/>
        <v>683</v>
      </c>
      <c r="B686" s="239" t="s">
        <v>2402</v>
      </c>
      <c r="C686" s="79" t="s">
        <v>25</v>
      </c>
      <c r="D686" s="247" t="s">
        <v>16</v>
      </c>
      <c r="E686" s="248" t="s">
        <v>2476</v>
      </c>
      <c r="F686" s="247" t="s">
        <v>38</v>
      </c>
      <c r="G686" s="75" t="s">
        <v>61</v>
      </c>
      <c r="H686" s="93" t="s">
        <v>2477</v>
      </c>
      <c r="I686" s="249" t="s">
        <v>2181</v>
      </c>
      <c r="J686" s="105">
        <v>2324</v>
      </c>
      <c r="K686" s="104">
        <v>3595.01</v>
      </c>
      <c r="L686" s="97">
        <v>42</v>
      </c>
      <c r="M686" s="248" t="s">
        <v>2478</v>
      </c>
      <c r="N686" s="75"/>
    </row>
    <row r="687" spans="1:14" s="11" customFormat="1" ht="16.5">
      <c r="A687" s="112">
        <f t="shared" si="10"/>
        <v>684</v>
      </c>
      <c r="B687" s="239" t="s">
        <v>2402</v>
      </c>
      <c r="C687" s="79" t="s">
        <v>25</v>
      </c>
      <c r="D687" s="247" t="s">
        <v>16</v>
      </c>
      <c r="E687" s="248" t="s">
        <v>2479</v>
      </c>
      <c r="F687" s="247" t="s">
        <v>38</v>
      </c>
      <c r="G687" s="27" t="s">
        <v>2480</v>
      </c>
      <c r="H687" s="75"/>
      <c r="I687" s="249" t="s">
        <v>2248</v>
      </c>
      <c r="J687" s="105">
        <v>2042</v>
      </c>
      <c r="K687" s="104">
        <v>2836.27</v>
      </c>
      <c r="L687" s="97">
        <v>50</v>
      </c>
      <c r="M687" s="248" t="s">
        <v>2481</v>
      </c>
      <c r="N687" s="75"/>
    </row>
    <row r="688" spans="1:14" s="11" customFormat="1" ht="16.5">
      <c r="A688" s="112">
        <f t="shared" si="10"/>
        <v>685</v>
      </c>
      <c r="B688" s="239" t="s">
        <v>2402</v>
      </c>
      <c r="C688" s="79" t="s">
        <v>25</v>
      </c>
      <c r="D688" s="247" t="s">
        <v>16</v>
      </c>
      <c r="E688" s="248" t="s">
        <v>2482</v>
      </c>
      <c r="F688" s="247" t="s">
        <v>38</v>
      </c>
      <c r="G688" s="250" t="s">
        <v>96</v>
      </c>
      <c r="H688" s="251">
        <v>43559</v>
      </c>
      <c r="I688" s="249" t="s">
        <v>2059</v>
      </c>
      <c r="J688" s="105">
        <v>2163</v>
      </c>
      <c r="K688" s="104">
        <v>2233</v>
      </c>
      <c r="L688" s="97">
        <v>52</v>
      </c>
      <c r="M688" s="248" t="s">
        <v>2483</v>
      </c>
      <c r="N688" s="75"/>
    </row>
    <row r="689" spans="1:14" s="11" customFormat="1" ht="16.5">
      <c r="A689" s="112">
        <f t="shared" si="10"/>
        <v>686</v>
      </c>
      <c r="B689" s="239" t="s">
        <v>2402</v>
      </c>
      <c r="C689" s="79" t="s">
        <v>25</v>
      </c>
      <c r="D689" s="247" t="s">
        <v>16</v>
      </c>
      <c r="E689" s="248" t="s">
        <v>2484</v>
      </c>
      <c r="F689" s="247" t="s">
        <v>38</v>
      </c>
      <c r="G689" s="250" t="s">
        <v>123</v>
      </c>
      <c r="H689" s="251">
        <v>43340</v>
      </c>
      <c r="I689" s="249" t="s">
        <v>2055</v>
      </c>
      <c r="J689" s="105">
        <v>2393</v>
      </c>
      <c r="K689" s="104">
        <v>1889.66</v>
      </c>
      <c r="L689" s="97">
        <v>36</v>
      </c>
      <c r="M689" s="248" t="s">
        <v>2485</v>
      </c>
      <c r="N689" s="75"/>
    </row>
    <row r="690" spans="1:14" s="11" customFormat="1" ht="16.5">
      <c r="A690" s="112">
        <f t="shared" si="10"/>
        <v>687</v>
      </c>
      <c r="B690" s="239" t="s">
        <v>2402</v>
      </c>
      <c r="C690" s="79" t="s">
        <v>25</v>
      </c>
      <c r="D690" s="247" t="s">
        <v>16</v>
      </c>
      <c r="E690" s="248" t="s">
        <v>2486</v>
      </c>
      <c r="F690" s="247" t="s">
        <v>38</v>
      </c>
      <c r="G690" s="250" t="s">
        <v>123</v>
      </c>
      <c r="H690" s="251">
        <v>44298</v>
      </c>
      <c r="I690" s="249" t="s">
        <v>2059</v>
      </c>
      <c r="J690" s="105">
        <v>1069</v>
      </c>
      <c r="K690" s="104">
        <v>1372.64</v>
      </c>
      <c r="L690" s="97">
        <v>31</v>
      </c>
      <c r="M690" s="248" t="s">
        <v>2487</v>
      </c>
      <c r="N690" s="75"/>
    </row>
    <row r="691" spans="1:14" s="11" customFormat="1" ht="16.5">
      <c r="A691" s="112">
        <f t="shared" si="10"/>
        <v>688</v>
      </c>
      <c r="B691" s="239" t="s">
        <v>2402</v>
      </c>
      <c r="C691" s="79" t="s">
        <v>25</v>
      </c>
      <c r="D691" s="247" t="s">
        <v>16</v>
      </c>
      <c r="E691" s="248" t="s">
        <v>2488</v>
      </c>
      <c r="F691" s="247" t="s">
        <v>38</v>
      </c>
      <c r="G691" s="27" t="s">
        <v>320</v>
      </c>
      <c r="H691" s="252">
        <v>42732</v>
      </c>
      <c r="I691" s="249" t="s">
        <v>2181</v>
      </c>
      <c r="J691" s="105">
        <v>1424</v>
      </c>
      <c r="K691" s="104">
        <v>1137.8399999999999</v>
      </c>
      <c r="L691" s="97">
        <v>30</v>
      </c>
      <c r="M691" s="248" t="s">
        <v>2489</v>
      </c>
      <c r="N691" s="75"/>
    </row>
    <row r="692" spans="1:14" s="11" customFormat="1" ht="16.5">
      <c r="A692" s="112">
        <f t="shared" si="10"/>
        <v>689</v>
      </c>
      <c r="B692" s="239" t="s">
        <v>2402</v>
      </c>
      <c r="C692" s="79" t="s">
        <v>25</v>
      </c>
      <c r="D692" s="247" t="s">
        <v>16</v>
      </c>
      <c r="E692" s="248" t="s">
        <v>2490</v>
      </c>
      <c r="F692" s="247" t="s">
        <v>38</v>
      </c>
      <c r="G692" s="27" t="s">
        <v>2480</v>
      </c>
      <c r="H692" s="75"/>
      <c r="I692" s="249" t="s">
        <v>2055</v>
      </c>
      <c r="J692" s="105">
        <v>1240</v>
      </c>
      <c r="K692" s="104">
        <v>1129.28</v>
      </c>
      <c r="L692" s="97">
        <v>31</v>
      </c>
      <c r="M692" s="248" t="s">
        <v>2491</v>
      </c>
      <c r="N692" s="75"/>
    </row>
    <row r="693" spans="1:14" s="11" customFormat="1" ht="16.5">
      <c r="A693" s="112">
        <f t="shared" si="10"/>
        <v>690</v>
      </c>
      <c r="B693" s="239" t="s">
        <v>2402</v>
      </c>
      <c r="C693" s="79" t="s">
        <v>25</v>
      </c>
      <c r="D693" s="247" t="s">
        <v>16</v>
      </c>
      <c r="E693" s="248" t="s">
        <v>2492</v>
      </c>
      <c r="F693" s="247" t="s">
        <v>38</v>
      </c>
      <c r="G693" s="27" t="s">
        <v>2480</v>
      </c>
      <c r="H693" s="75"/>
      <c r="I693" s="249" t="s">
        <v>2088</v>
      </c>
      <c r="J693" s="105">
        <v>659</v>
      </c>
      <c r="K693" s="104">
        <v>494.6</v>
      </c>
      <c r="L693" s="97">
        <v>18</v>
      </c>
      <c r="M693" s="248" t="s">
        <v>2493</v>
      </c>
      <c r="N693" s="75"/>
    </row>
    <row r="694" spans="1:14" s="11" customFormat="1" ht="16.5">
      <c r="A694" s="112">
        <f t="shared" si="10"/>
        <v>691</v>
      </c>
      <c r="B694" s="239" t="s">
        <v>2402</v>
      </c>
      <c r="C694" s="79" t="s">
        <v>25</v>
      </c>
      <c r="D694" s="247" t="s">
        <v>16</v>
      </c>
      <c r="E694" s="248" t="s">
        <v>2494</v>
      </c>
      <c r="F694" s="247" t="s">
        <v>38</v>
      </c>
      <c r="G694" s="250" t="s">
        <v>88</v>
      </c>
      <c r="H694" s="251">
        <v>43909</v>
      </c>
      <c r="I694" s="249" t="s">
        <v>2062</v>
      </c>
      <c r="J694" s="105">
        <v>4995</v>
      </c>
      <c r="K694" s="104">
        <v>4995</v>
      </c>
      <c r="L694" s="97">
        <v>84</v>
      </c>
      <c r="M694" s="248" t="s">
        <v>2495</v>
      </c>
      <c r="N694" s="75"/>
    </row>
    <row r="695" spans="1:14" s="11" customFormat="1" ht="16.5">
      <c r="A695" s="112">
        <f t="shared" si="10"/>
        <v>692</v>
      </c>
      <c r="B695" s="239" t="s">
        <v>2402</v>
      </c>
      <c r="C695" s="79" t="s">
        <v>25</v>
      </c>
      <c r="D695" s="247" t="s">
        <v>16</v>
      </c>
      <c r="E695" s="248" t="s">
        <v>2496</v>
      </c>
      <c r="F695" s="247" t="s">
        <v>38</v>
      </c>
      <c r="G695" s="253" t="s">
        <v>96</v>
      </c>
      <c r="H695" s="252">
        <v>44159</v>
      </c>
      <c r="I695" s="249" t="s">
        <v>2181</v>
      </c>
      <c r="J695" s="105">
        <v>1727</v>
      </c>
      <c r="K695" s="104">
        <v>1727</v>
      </c>
      <c r="L695" s="97">
        <v>41</v>
      </c>
      <c r="M695" s="248" t="s">
        <v>2497</v>
      </c>
      <c r="N695" s="75"/>
    </row>
    <row r="696" spans="1:14" s="11" customFormat="1" ht="16.5">
      <c r="A696" s="112">
        <f t="shared" si="10"/>
        <v>693</v>
      </c>
      <c r="B696" s="239" t="s">
        <v>2402</v>
      </c>
      <c r="C696" s="79" t="s">
        <v>25</v>
      </c>
      <c r="D696" s="247" t="s">
        <v>16</v>
      </c>
      <c r="E696" s="248" t="s">
        <v>2498</v>
      </c>
      <c r="F696" s="247" t="s">
        <v>38</v>
      </c>
      <c r="G696" s="253" t="s">
        <v>88</v>
      </c>
      <c r="H696" s="252">
        <v>44617</v>
      </c>
      <c r="I696" s="249" t="s">
        <v>2499</v>
      </c>
      <c r="J696" s="105">
        <v>5092</v>
      </c>
      <c r="K696" s="104">
        <v>6912.99</v>
      </c>
      <c r="L696" s="97">
        <v>80</v>
      </c>
      <c r="M696" s="248" t="s">
        <v>2501</v>
      </c>
      <c r="N696" s="75"/>
    </row>
    <row r="697" spans="1:14" s="11" customFormat="1" ht="16.5">
      <c r="A697" s="112">
        <f t="shared" si="10"/>
        <v>694</v>
      </c>
      <c r="B697" s="239" t="s">
        <v>2402</v>
      </c>
      <c r="C697" s="79" t="s">
        <v>25</v>
      </c>
      <c r="D697" s="247" t="s">
        <v>16</v>
      </c>
      <c r="E697" s="248" t="s">
        <v>2502</v>
      </c>
      <c r="F697" s="247" t="s">
        <v>38</v>
      </c>
      <c r="G697" s="253" t="s">
        <v>1681</v>
      </c>
      <c r="H697" s="252">
        <v>45096</v>
      </c>
      <c r="I697" s="249" t="s">
        <v>2503</v>
      </c>
      <c r="J697" s="105">
        <v>8055.8</v>
      </c>
      <c r="K697" s="104">
        <v>20486.66</v>
      </c>
      <c r="L697" s="97">
        <v>360</v>
      </c>
      <c r="M697" s="248" t="s">
        <v>2504</v>
      </c>
      <c r="N697" s="75"/>
    </row>
    <row r="698" spans="1:14" s="11" customFormat="1" ht="16.5">
      <c r="A698" s="112">
        <f t="shared" si="10"/>
        <v>695</v>
      </c>
      <c r="B698" s="239" t="s">
        <v>2402</v>
      </c>
      <c r="C698" s="79" t="s">
        <v>25</v>
      </c>
      <c r="D698" s="75" t="s">
        <v>2384</v>
      </c>
      <c r="E698" s="254" t="s">
        <v>2505</v>
      </c>
      <c r="F698" s="75" t="s">
        <v>13</v>
      </c>
      <c r="G698" s="27" t="s">
        <v>96</v>
      </c>
      <c r="H698" s="252">
        <v>44616</v>
      </c>
      <c r="I698" s="249" t="s">
        <v>2055</v>
      </c>
      <c r="J698" s="105">
        <v>2114</v>
      </c>
      <c r="K698" s="104">
        <v>1992.05</v>
      </c>
      <c r="L698" s="97">
        <v>44</v>
      </c>
      <c r="M698" s="255" t="s">
        <v>2506</v>
      </c>
      <c r="N698" s="75" t="s">
        <v>2507</v>
      </c>
    </row>
    <row r="699" spans="1:14" s="11" customFormat="1" ht="16.5">
      <c r="A699" s="112">
        <f t="shared" si="10"/>
        <v>696</v>
      </c>
      <c r="B699" s="239" t="s">
        <v>2402</v>
      </c>
      <c r="C699" s="79" t="s">
        <v>25</v>
      </c>
      <c r="D699" s="256" t="s">
        <v>63</v>
      </c>
      <c r="E699" s="254" t="s">
        <v>2508</v>
      </c>
      <c r="F699" s="256" t="s">
        <v>13</v>
      </c>
      <c r="G699" s="27" t="s">
        <v>2480</v>
      </c>
      <c r="H699" s="75"/>
      <c r="I699" s="249" t="s">
        <v>2509</v>
      </c>
      <c r="J699" s="105">
        <v>4986</v>
      </c>
      <c r="K699" s="104">
        <v>1613.26</v>
      </c>
      <c r="L699" s="97">
        <v>39</v>
      </c>
      <c r="M699" s="255" t="s">
        <v>2510</v>
      </c>
      <c r="N699" s="75"/>
    </row>
    <row r="700" spans="1:14" s="11" customFormat="1" ht="16.5">
      <c r="A700" s="112">
        <f t="shared" si="10"/>
        <v>697</v>
      </c>
      <c r="B700" s="239" t="s">
        <v>2402</v>
      </c>
      <c r="C700" s="79" t="s">
        <v>25</v>
      </c>
      <c r="D700" s="93" t="s">
        <v>140</v>
      </c>
      <c r="E700" s="257" t="s">
        <v>2511</v>
      </c>
      <c r="F700" s="258" t="s">
        <v>38</v>
      </c>
      <c r="G700" s="75"/>
      <c r="H700" s="75"/>
      <c r="I700" s="249" t="s">
        <v>2512</v>
      </c>
      <c r="J700" s="105">
        <v>14584</v>
      </c>
      <c r="K700" s="104">
        <v>32945.019999999997</v>
      </c>
      <c r="L700" s="97">
        <v>184</v>
      </c>
      <c r="M700" s="257" t="s">
        <v>2513</v>
      </c>
      <c r="N700" s="75"/>
    </row>
    <row r="701" spans="1:14" s="11" customFormat="1" ht="16.5">
      <c r="A701" s="112">
        <f t="shared" si="10"/>
        <v>698</v>
      </c>
      <c r="B701" s="239" t="s">
        <v>2402</v>
      </c>
      <c r="C701" s="79" t="s">
        <v>25</v>
      </c>
      <c r="D701" s="227" t="s">
        <v>165</v>
      </c>
      <c r="E701" s="259" t="s">
        <v>2514</v>
      </c>
      <c r="F701" s="258" t="s">
        <v>38</v>
      </c>
      <c r="G701" s="75"/>
      <c r="H701" s="75"/>
      <c r="I701" s="249" t="s">
        <v>2515</v>
      </c>
      <c r="J701" s="107">
        <v>1223</v>
      </c>
      <c r="K701" s="105">
        <v>1347.72</v>
      </c>
      <c r="L701" s="260">
        <v>31</v>
      </c>
      <c r="M701" s="261" t="s">
        <v>2516</v>
      </c>
      <c r="N701" s="75"/>
    </row>
    <row r="702" spans="1:14" s="11" customFormat="1" ht="16.5">
      <c r="A702" s="112">
        <f t="shared" si="10"/>
        <v>699</v>
      </c>
      <c r="B702" s="239" t="s">
        <v>2402</v>
      </c>
      <c r="C702" s="79" t="s">
        <v>25</v>
      </c>
      <c r="D702" s="227" t="s">
        <v>165</v>
      </c>
      <c r="E702" s="262" t="s">
        <v>2517</v>
      </c>
      <c r="F702" s="263" t="s">
        <v>38</v>
      </c>
      <c r="G702" s="75"/>
      <c r="H702" s="75"/>
      <c r="I702" s="249" t="s">
        <v>2518</v>
      </c>
      <c r="J702" s="105">
        <v>808</v>
      </c>
      <c r="K702" s="104">
        <v>733.25</v>
      </c>
      <c r="L702" s="264" t="s">
        <v>2519</v>
      </c>
      <c r="M702" s="262" t="s">
        <v>2520</v>
      </c>
      <c r="N702" s="75"/>
    </row>
    <row r="703" spans="1:14" s="11" customFormat="1" ht="16.5">
      <c r="A703" s="112">
        <f t="shared" si="10"/>
        <v>700</v>
      </c>
      <c r="B703" s="239" t="s">
        <v>2402</v>
      </c>
      <c r="C703" s="79" t="s">
        <v>25</v>
      </c>
      <c r="D703" s="227" t="s">
        <v>165</v>
      </c>
      <c r="E703" s="262" t="s">
        <v>2521</v>
      </c>
      <c r="F703" s="263" t="s">
        <v>38</v>
      </c>
      <c r="G703" s="75"/>
      <c r="H703" s="75"/>
      <c r="I703" s="249" t="s">
        <v>1818</v>
      </c>
      <c r="J703" s="105">
        <v>1719</v>
      </c>
      <c r="K703" s="104">
        <v>484.27</v>
      </c>
      <c r="L703" s="110">
        <v>38</v>
      </c>
      <c r="M703" s="262" t="s">
        <v>2522</v>
      </c>
      <c r="N703" s="75"/>
    </row>
    <row r="704" spans="1:14" s="11" customFormat="1" ht="16.5">
      <c r="A704" s="112">
        <f t="shared" si="10"/>
        <v>701</v>
      </c>
      <c r="B704" s="239" t="s">
        <v>2402</v>
      </c>
      <c r="C704" s="79" t="s">
        <v>25</v>
      </c>
      <c r="D704" s="227" t="s">
        <v>165</v>
      </c>
      <c r="E704" s="262" t="s">
        <v>2523</v>
      </c>
      <c r="F704" s="263" t="s">
        <v>38</v>
      </c>
      <c r="G704" s="75"/>
      <c r="H704" s="75"/>
      <c r="I704" s="249" t="s">
        <v>1818</v>
      </c>
      <c r="J704" s="105">
        <v>3313</v>
      </c>
      <c r="K704" s="104">
        <v>1898.9</v>
      </c>
      <c r="L704" s="110">
        <v>28</v>
      </c>
      <c r="M704" s="262" t="s">
        <v>2524</v>
      </c>
      <c r="N704" s="75"/>
    </row>
    <row r="705" spans="1:14" s="11" customFormat="1" ht="16.5">
      <c r="A705" s="112">
        <f t="shared" si="10"/>
        <v>702</v>
      </c>
      <c r="B705" s="239" t="s">
        <v>2402</v>
      </c>
      <c r="C705" s="79" t="s">
        <v>25</v>
      </c>
      <c r="D705" s="227" t="s">
        <v>165</v>
      </c>
      <c r="E705" s="262" t="s">
        <v>2525</v>
      </c>
      <c r="F705" s="263" t="s">
        <v>38</v>
      </c>
      <c r="G705" s="75"/>
      <c r="H705" s="75"/>
      <c r="I705" s="249" t="s">
        <v>2526</v>
      </c>
      <c r="J705" s="105">
        <v>360</v>
      </c>
      <c r="K705" s="104">
        <v>1147.3699999999999</v>
      </c>
      <c r="L705" s="110">
        <v>24</v>
      </c>
      <c r="M705" s="262" t="s">
        <v>2527</v>
      </c>
      <c r="N705" s="75"/>
    </row>
    <row r="706" spans="1:14" s="11" customFormat="1" ht="16.5">
      <c r="A706" s="112">
        <f t="shared" si="10"/>
        <v>703</v>
      </c>
      <c r="B706" s="239" t="s">
        <v>2402</v>
      </c>
      <c r="C706" s="79" t="s">
        <v>25</v>
      </c>
      <c r="D706" s="227" t="s">
        <v>165</v>
      </c>
      <c r="E706" s="262" t="s">
        <v>2528</v>
      </c>
      <c r="F706" s="263" t="s">
        <v>38</v>
      </c>
      <c r="G706" s="75"/>
      <c r="H706" s="75"/>
      <c r="I706" s="249" t="s">
        <v>2518</v>
      </c>
      <c r="J706" s="265" t="s">
        <v>2529</v>
      </c>
      <c r="K706" s="104">
        <v>444.46</v>
      </c>
      <c r="L706" s="264" t="s">
        <v>2530</v>
      </c>
      <c r="M706" s="262" t="s">
        <v>2531</v>
      </c>
      <c r="N706" s="75"/>
    </row>
    <row r="707" spans="1:14" s="11" customFormat="1" ht="16.5">
      <c r="A707" s="112">
        <f t="shared" si="10"/>
        <v>704</v>
      </c>
      <c r="B707" s="239" t="s">
        <v>2402</v>
      </c>
      <c r="C707" s="79" t="s">
        <v>25</v>
      </c>
      <c r="D707" s="227" t="s">
        <v>165</v>
      </c>
      <c r="E707" s="262" t="s">
        <v>2532</v>
      </c>
      <c r="F707" s="263" t="s">
        <v>38</v>
      </c>
      <c r="G707" s="75"/>
      <c r="H707" s="75"/>
      <c r="I707" s="249" t="s">
        <v>2518</v>
      </c>
      <c r="J707" s="105">
        <v>243</v>
      </c>
      <c r="K707" s="104">
        <v>434.48</v>
      </c>
      <c r="L707" s="110">
        <v>10</v>
      </c>
      <c r="M707" s="262" t="s">
        <v>2533</v>
      </c>
      <c r="N707" s="75"/>
    </row>
    <row r="708" spans="1:14" s="11" customFormat="1" ht="16.5">
      <c r="A708" s="112">
        <f t="shared" si="10"/>
        <v>705</v>
      </c>
      <c r="B708" s="239" t="s">
        <v>2402</v>
      </c>
      <c r="C708" s="79" t="s">
        <v>25</v>
      </c>
      <c r="D708" s="227" t="s">
        <v>165</v>
      </c>
      <c r="E708" s="262" t="s">
        <v>2534</v>
      </c>
      <c r="F708" s="263" t="s">
        <v>38</v>
      </c>
      <c r="G708" s="75"/>
      <c r="H708" s="75"/>
      <c r="I708" s="249" t="s">
        <v>2088</v>
      </c>
      <c r="J708" s="105">
        <v>658</v>
      </c>
      <c r="K708" s="104">
        <v>507.24</v>
      </c>
      <c r="L708" s="97">
        <v>15</v>
      </c>
      <c r="M708" s="262" t="s">
        <v>2535</v>
      </c>
      <c r="N708" s="75"/>
    </row>
    <row r="709" spans="1:14" s="11" customFormat="1" ht="16.5">
      <c r="A709" s="112">
        <f t="shared" si="10"/>
        <v>706</v>
      </c>
      <c r="B709" s="239" t="s">
        <v>2402</v>
      </c>
      <c r="C709" s="79" t="s">
        <v>25</v>
      </c>
      <c r="D709" s="227" t="s">
        <v>165</v>
      </c>
      <c r="E709" s="262" t="s">
        <v>2536</v>
      </c>
      <c r="F709" s="263" t="s">
        <v>38</v>
      </c>
      <c r="G709" s="75"/>
      <c r="H709" s="75"/>
      <c r="I709" s="249" t="s">
        <v>2537</v>
      </c>
      <c r="J709" s="105">
        <v>1983</v>
      </c>
      <c r="K709" s="104">
        <v>368.5</v>
      </c>
      <c r="L709" s="97">
        <v>6</v>
      </c>
      <c r="M709" s="262" t="s">
        <v>2538</v>
      </c>
      <c r="N709" s="75"/>
    </row>
    <row r="710" spans="1:14" s="11" customFormat="1" ht="16.5">
      <c r="A710" s="112">
        <f t="shared" ref="A710:A773" si="11">A709+1</f>
        <v>707</v>
      </c>
      <c r="B710" s="239" t="s">
        <v>2402</v>
      </c>
      <c r="C710" s="79" t="s">
        <v>25</v>
      </c>
      <c r="D710" s="227" t="s">
        <v>165</v>
      </c>
      <c r="E710" s="262" t="s">
        <v>2539</v>
      </c>
      <c r="F710" s="263" t="s">
        <v>38</v>
      </c>
      <c r="G710" s="75"/>
      <c r="H710" s="75"/>
      <c r="I710" s="249" t="s">
        <v>2088</v>
      </c>
      <c r="J710" s="265" t="s">
        <v>2540</v>
      </c>
      <c r="K710" s="104">
        <v>798.96</v>
      </c>
      <c r="L710" s="264">
        <v>19</v>
      </c>
      <c r="M710" s="262" t="s">
        <v>2541</v>
      </c>
      <c r="N710" s="75"/>
    </row>
    <row r="711" spans="1:14" s="11" customFormat="1" ht="16.5">
      <c r="A711" s="112">
        <f t="shared" si="11"/>
        <v>708</v>
      </c>
      <c r="B711" s="239" t="s">
        <v>2402</v>
      </c>
      <c r="C711" s="79" t="s">
        <v>25</v>
      </c>
      <c r="D711" s="227" t="s">
        <v>165</v>
      </c>
      <c r="E711" s="262" t="s">
        <v>2542</v>
      </c>
      <c r="F711" s="263" t="s">
        <v>38</v>
      </c>
      <c r="G711" s="75"/>
      <c r="H711" s="75"/>
      <c r="I711" s="249" t="s">
        <v>2088</v>
      </c>
      <c r="J711" s="265" t="s">
        <v>2543</v>
      </c>
      <c r="K711" s="104">
        <v>861.12</v>
      </c>
      <c r="L711" s="264">
        <v>22</v>
      </c>
      <c r="M711" s="262" t="s">
        <v>2541</v>
      </c>
      <c r="N711" s="75"/>
    </row>
    <row r="712" spans="1:14" s="11" customFormat="1" ht="16.5">
      <c r="A712" s="112">
        <f t="shared" si="11"/>
        <v>709</v>
      </c>
      <c r="B712" s="239" t="s">
        <v>2402</v>
      </c>
      <c r="C712" s="79" t="s">
        <v>25</v>
      </c>
      <c r="D712" s="227" t="s">
        <v>165</v>
      </c>
      <c r="E712" s="262" t="s">
        <v>2544</v>
      </c>
      <c r="F712" s="263" t="s">
        <v>38</v>
      </c>
      <c r="G712" s="75"/>
      <c r="H712" s="75"/>
      <c r="I712" s="249" t="s">
        <v>1818</v>
      </c>
      <c r="J712" s="265" t="s">
        <v>2545</v>
      </c>
      <c r="K712" s="104">
        <v>221.85</v>
      </c>
      <c r="L712" s="97">
        <v>9</v>
      </c>
      <c r="M712" s="262" t="s">
        <v>2546</v>
      </c>
      <c r="N712" s="75"/>
    </row>
    <row r="713" spans="1:14" s="11" customFormat="1" ht="16.5">
      <c r="A713" s="112">
        <f t="shared" si="11"/>
        <v>710</v>
      </c>
      <c r="B713" s="239" t="s">
        <v>2402</v>
      </c>
      <c r="C713" s="79" t="s">
        <v>25</v>
      </c>
      <c r="D713" s="227" t="s">
        <v>165</v>
      </c>
      <c r="E713" s="266" t="s">
        <v>2547</v>
      </c>
      <c r="F713" s="263" t="s">
        <v>38</v>
      </c>
      <c r="G713" s="75"/>
      <c r="H713" s="75"/>
      <c r="I713" s="249" t="s">
        <v>2518</v>
      </c>
      <c r="J713" s="265" t="s">
        <v>2548</v>
      </c>
      <c r="K713" s="104">
        <v>86.45</v>
      </c>
      <c r="L713" s="97">
        <v>12</v>
      </c>
      <c r="M713" s="262" t="s">
        <v>2549</v>
      </c>
      <c r="N713" s="75"/>
    </row>
    <row r="714" spans="1:14" s="11" customFormat="1" ht="16.5">
      <c r="A714" s="112">
        <f t="shared" si="11"/>
        <v>711</v>
      </c>
      <c r="B714" s="239" t="s">
        <v>2402</v>
      </c>
      <c r="C714" s="79" t="s">
        <v>25</v>
      </c>
      <c r="D714" s="227" t="s">
        <v>165</v>
      </c>
      <c r="E714" s="266" t="s">
        <v>2550</v>
      </c>
      <c r="F714" s="263" t="s">
        <v>38</v>
      </c>
      <c r="G714" s="75"/>
      <c r="H714" s="75"/>
      <c r="I714" s="249" t="s">
        <v>824</v>
      </c>
      <c r="J714" s="265" t="s">
        <v>2551</v>
      </c>
      <c r="K714" s="104">
        <v>161.72999999999999</v>
      </c>
      <c r="L714" s="97">
        <v>5</v>
      </c>
      <c r="M714" s="262" t="s">
        <v>2546</v>
      </c>
      <c r="N714" s="75"/>
    </row>
    <row r="715" spans="1:14" s="11" customFormat="1" ht="16.5">
      <c r="A715" s="112">
        <f t="shared" si="11"/>
        <v>712</v>
      </c>
      <c r="B715" s="239" t="s">
        <v>2402</v>
      </c>
      <c r="C715" s="79" t="s">
        <v>25</v>
      </c>
      <c r="D715" s="227" t="s">
        <v>165</v>
      </c>
      <c r="E715" s="266" t="s">
        <v>2552</v>
      </c>
      <c r="F715" s="263" t="s">
        <v>38</v>
      </c>
      <c r="G715" s="75"/>
      <c r="H715" s="75"/>
      <c r="I715" s="249" t="s">
        <v>2518</v>
      </c>
      <c r="J715" s="105">
        <v>423</v>
      </c>
      <c r="K715" s="104">
        <v>407</v>
      </c>
      <c r="L715" s="97">
        <v>15</v>
      </c>
      <c r="M715" s="262" t="s">
        <v>2554</v>
      </c>
      <c r="N715" s="75"/>
    </row>
    <row r="716" spans="1:14" s="11" customFormat="1" ht="16.5">
      <c r="A716" s="112">
        <f t="shared" si="11"/>
        <v>713</v>
      </c>
      <c r="B716" s="239" t="s">
        <v>2402</v>
      </c>
      <c r="C716" s="79" t="s">
        <v>25</v>
      </c>
      <c r="D716" s="227" t="s">
        <v>165</v>
      </c>
      <c r="E716" s="259" t="s">
        <v>2492</v>
      </c>
      <c r="F716" s="263" t="s">
        <v>38</v>
      </c>
      <c r="G716" s="75"/>
      <c r="H716" s="75"/>
      <c r="I716" s="249" t="s">
        <v>2088</v>
      </c>
      <c r="J716" s="105">
        <v>659</v>
      </c>
      <c r="K716" s="109">
        <v>494.6</v>
      </c>
      <c r="L716" s="260">
        <v>18</v>
      </c>
      <c r="M716" s="266" t="s">
        <v>2555</v>
      </c>
      <c r="N716" s="75"/>
    </row>
    <row r="717" spans="1:14" s="11" customFormat="1" ht="16.5">
      <c r="A717" s="112">
        <f t="shared" si="11"/>
        <v>714</v>
      </c>
      <c r="B717" s="239" t="s">
        <v>2402</v>
      </c>
      <c r="C717" s="79" t="s">
        <v>25</v>
      </c>
      <c r="D717" s="227" t="s">
        <v>165</v>
      </c>
      <c r="E717" s="266" t="s">
        <v>2556</v>
      </c>
      <c r="F717" s="263" t="s">
        <v>38</v>
      </c>
      <c r="G717" s="75"/>
      <c r="H717" s="75"/>
      <c r="I717" s="249" t="s">
        <v>2088</v>
      </c>
      <c r="J717" s="105">
        <v>654.54999999999995</v>
      </c>
      <c r="K717" s="104">
        <v>625</v>
      </c>
      <c r="L717" s="97">
        <v>12</v>
      </c>
      <c r="M717" s="262" t="s">
        <v>2557</v>
      </c>
      <c r="N717" s="75"/>
    </row>
    <row r="718" spans="1:14" s="11" customFormat="1" ht="16.5">
      <c r="A718" s="112">
        <f t="shared" si="11"/>
        <v>715</v>
      </c>
      <c r="B718" s="239" t="s">
        <v>2402</v>
      </c>
      <c r="C718" s="79" t="s">
        <v>25</v>
      </c>
      <c r="D718" s="227" t="s">
        <v>165</v>
      </c>
      <c r="E718" s="266" t="s">
        <v>2558</v>
      </c>
      <c r="F718" s="263" t="s">
        <v>38</v>
      </c>
      <c r="G718" s="75"/>
      <c r="H718" s="75"/>
      <c r="I718" s="249" t="s">
        <v>824</v>
      </c>
      <c r="J718" s="105">
        <v>892.56</v>
      </c>
      <c r="K718" s="104">
        <v>911</v>
      </c>
      <c r="L718" s="97">
        <v>8</v>
      </c>
      <c r="M718" s="262" t="s">
        <v>2560</v>
      </c>
      <c r="N718" s="75"/>
    </row>
    <row r="719" spans="1:14" s="11" customFormat="1" ht="16.5">
      <c r="A719" s="112">
        <f t="shared" si="11"/>
        <v>716</v>
      </c>
      <c r="B719" s="239" t="s">
        <v>2402</v>
      </c>
      <c r="C719" s="79" t="s">
        <v>25</v>
      </c>
      <c r="D719" s="227" t="s">
        <v>165</v>
      </c>
      <c r="E719" s="262" t="s">
        <v>2561</v>
      </c>
      <c r="F719" s="263" t="s">
        <v>38</v>
      </c>
      <c r="G719" s="75"/>
      <c r="H719" s="75"/>
      <c r="I719" s="249" t="s">
        <v>2088</v>
      </c>
      <c r="J719" s="265" t="s">
        <v>2562</v>
      </c>
      <c r="K719" s="104">
        <v>939</v>
      </c>
      <c r="L719" s="97">
        <v>6</v>
      </c>
      <c r="M719" s="262" t="s">
        <v>2563</v>
      </c>
      <c r="N719" s="75"/>
    </row>
    <row r="720" spans="1:14" s="11" customFormat="1" ht="16.5">
      <c r="A720" s="112">
        <f t="shared" si="11"/>
        <v>717</v>
      </c>
      <c r="B720" s="239" t="s">
        <v>2402</v>
      </c>
      <c r="C720" s="79" t="s">
        <v>25</v>
      </c>
      <c r="D720" s="227" t="s">
        <v>165</v>
      </c>
      <c r="E720" s="262" t="s">
        <v>2564</v>
      </c>
      <c r="F720" s="263" t="s">
        <v>38</v>
      </c>
      <c r="G720" s="75"/>
      <c r="H720" s="75"/>
      <c r="I720" s="249" t="s">
        <v>2088</v>
      </c>
      <c r="J720" s="105">
        <v>621</v>
      </c>
      <c r="K720" s="104">
        <v>782.84</v>
      </c>
      <c r="L720" s="97">
        <v>15</v>
      </c>
      <c r="M720" s="262" t="s">
        <v>2565</v>
      </c>
      <c r="N720" s="75"/>
    </row>
    <row r="721" spans="1:14" s="11" customFormat="1" ht="16.5">
      <c r="A721" s="112">
        <f t="shared" si="11"/>
        <v>718</v>
      </c>
      <c r="B721" s="239" t="s">
        <v>2402</v>
      </c>
      <c r="C721" s="79" t="s">
        <v>25</v>
      </c>
      <c r="D721" s="227" t="s">
        <v>165</v>
      </c>
      <c r="E721" s="262" t="s">
        <v>2566</v>
      </c>
      <c r="F721" s="263" t="s">
        <v>38</v>
      </c>
      <c r="G721" s="75"/>
      <c r="H721" s="75"/>
      <c r="I721" s="249" t="s">
        <v>2537</v>
      </c>
      <c r="J721" s="105">
        <v>1031</v>
      </c>
      <c r="K721" s="104">
        <v>197.27</v>
      </c>
      <c r="L721" s="97">
        <v>5</v>
      </c>
      <c r="M721" s="262" t="s">
        <v>2567</v>
      </c>
      <c r="N721" s="75"/>
    </row>
    <row r="722" spans="1:14">
      <c r="A722" s="112">
        <f t="shared" si="11"/>
        <v>719</v>
      </c>
      <c r="B722" s="239" t="s">
        <v>2402</v>
      </c>
      <c r="C722" s="79" t="s">
        <v>25</v>
      </c>
      <c r="D722" s="227" t="s">
        <v>165</v>
      </c>
      <c r="E722" s="262" t="s">
        <v>2568</v>
      </c>
      <c r="F722" s="263" t="s">
        <v>38</v>
      </c>
      <c r="G722" s="75"/>
      <c r="H722" s="75"/>
      <c r="I722" s="249" t="s">
        <v>2518</v>
      </c>
      <c r="J722" s="105">
        <v>472</v>
      </c>
      <c r="K722" s="104">
        <v>491.25</v>
      </c>
      <c r="L722" s="97">
        <v>15</v>
      </c>
      <c r="M722" s="262" t="s">
        <v>2569</v>
      </c>
      <c r="N722" s="75"/>
    </row>
    <row r="723" spans="1:14">
      <c r="A723" s="112">
        <f t="shared" si="11"/>
        <v>720</v>
      </c>
      <c r="B723" s="239" t="s">
        <v>2402</v>
      </c>
      <c r="C723" s="79" t="s">
        <v>25</v>
      </c>
      <c r="D723" s="227" t="s">
        <v>165</v>
      </c>
      <c r="E723" s="262" t="s">
        <v>2570</v>
      </c>
      <c r="F723" s="263" t="s">
        <v>38</v>
      </c>
      <c r="G723" s="75"/>
      <c r="H723" s="75"/>
      <c r="I723" s="249" t="s">
        <v>2088</v>
      </c>
      <c r="J723" s="105">
        <v>460</v>
      </c>
      <c r="K723" s="104">
        <v>342.94</v>
      </c>
      <c r="L723" s="97">
        <v>12</v>
      </c>
      <c r="M723" s="262" t="s">
        <v>2571</v>
      </c>
      <c r="N723" s="75"/>
    </row>
    <row r="724" spans="1:14">
      <c r="A724" s="112">
        <f t="shared" si="11"/>
        <v>721</v>
      </c>
      <c r="B724" s="239" t="s">
        <v>2402</v>
      </c>
      <c r="C724" s="79" t="s">
        <v>25</v>
      </c>
      <c r="D724" s="227" t="s">
        <v>165</v>
      </c>
      <c r="E724" s="262" t="s">
        <v>2572</v>
      </c>
      <c r="F724" s="263" t="s">
        <v>38</v>
      </c>
      <c r="G724" s="75"/>
      <c r="H724" s="75"/>
      <c r="I724" s="249" t="s">
        <v>2088</v>
      </c>
      <c r="J724" s="265" t="s">
        <v>2573</v>
      </c>
      <c r="K724" s="104">
        <v>741.24</v>
      </c>
      <c r="L724" s="97">
        <v>15</v>
      </c>
      <c r="M724" s="262" t="s">
        <v>2574</v>
      </c>
      <c r="N724" s="75"/>
    </row>
    <row r="725" spans="1:14">
      <c r="A725" s="112">
        <f t="shared" si="11"/>
        <v>722</v>
      </c>
      <c r="B725" s="239" t="s">
        <v>2402</v>
      </c>
      <c r="C725" s="79" t="s">
        <v>25</v>
      </c>
      <c r="D725" s="227" t="s">
        <v>165</v>
      </c>
      <c r="E725" s="262" t="s">
        <v>2575</v>
      </c>
      <c r="F725" s="263" t="s">
        <v>38</v>
      </c>
      <c r="G725" s="75"/>
      <c r="H725" s="75"/>
      <c r="I725" s="249" t="s">
        <v>2537</v>
      </c>
      <c r="J725" s="265" t="s">
        <v>2576</v>
      </c>
      <c r="K725" s="104">
        <v>210</v>
      </c>
      <c r="L725" s="97">
        <v>5</v>
      </c>
      <c r="M725" s="262" t="s">
        <v>2577</v>
      </c>
      <c r="N725" s="75"/>
    </row>
    <row r="726" spans="1:14">
      <c r="A726" s="112">
        <f t="shared" si="11"/>
        <v>723</v>
      </c>
      <c r="B726" s="239" t="s">
        <v>2402</v>
      </c>
      <c r="C726" s="79" t="s">
        <v>25</v>
      </c>
      <c r="D726" s="227" t="s">
        <v>165</v>
      </c>
      <c r="E726" s="262" t="s">
        <v>2578</v>
      </c>
      <c r="F726" s="263" t="s">
        <v>38</v>
      </c>
      <c r="G726" s="75"/>
      <c r="H726" s="75"/>
      <c r="I726" s="249" t="s">
        <v>2537</v>
      </c>
      <c r="J726" s="265" t="s">
        <v>2576</v>
      </c>
      <c r="K726" s="104">
        <v>394</v>
      </c>
      <c r="L726" s="97">
        <v>6</v>
      </c>
      <c r="M726" s="262" t="s">
        <v>2579</v>
      </c>
      <c r="N726" s="75"/>
    </row>
    <row r="727" spans="1:14">
      <c r="A727" s="112">
        <f t="shared" si="11"/>
        <v>724</v>
      </c>
      <c r="B727" s="239" t="s">
        <v>2402</v>
      </c>
      <c r="C727" s="79" t="s">
        <v>25</v>
      </c>
      <c r="D727" s="227" t="s">
        <v>165</v>
      </c>
      <c r="E727" s="262" t="s">
        <v>2580</v>
      </c>
      <c r="F727" s="263" t="s">
        <v>38</v>
      </c>
      <c r="G727" s="75"/>
      <c r="H727" s="75"/>
      <c r="I727" s="249" t="s">
        <v>1818</v>
      </c>
      <c r="J727" s="265" t="s">
        <v>2581</v>
      </c>
      <c r="K727" s="104">
        <v>762.17</v>
      </c>
      <c r="L727" s="97">
        <v>6</v>
      </c>
      <c r="M727" s="262" t="s">
        <v>2582</v>
      </c>
      <c r="N727" s="75"/>
    </row>
    <row r="728" spans="1:14">
      <c r="A728" s="112">
        <f t="shared" si="11"/>
        <v>725</v>
      </c>
      <c r="B728" s="239" t="s">
        <v>2402</v>
      </c>
      <c r="C728" s="79" t="s">
        <v>25</v>
      </c>
      <c r="D728" s="227" t="s">
        <v>165</v>
      </c>
      <c r="E728" s="262" t="s">
        <v>2583</v>
      </c>
      <c r="F728" s="263" t="s">
        <v>38</v>
      </c>
      <c r="G728" s="75"/>
      <c r="H728" s="75"/>
      <c r="I728" s="249" t="s">
        <v>2088</v>
      </c>
      <c r="J728" s="265" t="s">
        <v>2584</v>
      </c>
      <c r="K728" s="104">
        <v>477.2</v>
      </c>
      <c r="L728" s="97">
        <v>8</v>
      </c>
      <c r="M728" s="262" t="s">
        <v>2585</v>
      </c>
      <c r="N728" s="75"/>
    </row>
    <row r="729" spans="1:14">
      <c r="A729" s="112">
        <f t="shared" si="11"/>
        <v>726</v>
      </c>
      <c r="B729" s="239" t="s">
        <v>2402</v>
      </c>
      <c r="C729" s="79" t="s">
        <v>25</v>
      </c>
      <c r="D729" s="227" t="s">
        <v>165</v>
      </c>
      <c r="E729" s="262" t="s">
        <v>2586</v>
      </c>
      <c r="F729" s="263" t="s">
        <v>38</v>
      </c>
      <c r="G729" s="75"/>
      <c r="H729" s="75"/>
      <c r="I729" s="249" t="s">
        <v>1818</v>
      </c>
      <c r="J729" s="265">
        <v>1308</v>
      </c>
      <c r="K729" s="104">
        <v>614</v>
      </c>
      <c r="L729" s="97">
        <v>8</v>
      </c>
      <c r="M729" s="262" t="s">
        <v>2587</v>
      </c>
      <c r="N729" s="75"/>
    </row>
    <row r="730" spans="1:14">
      <c r="A730" s="112">
        <f t="shared" si="11"/>
        <v>727</v>
      </c>
      <c r="B730" s="239" t="s">
        <v>2402</v>
      </c>
      <c r="C730" s="79" t="s">
        <v>25</v>
      </c>
      <c r="D730" s="227" t="s">
        <v>165</v>
      </c>
      <c r="E730" s="262" t="s">
        <v>2588</v>
      </c>
      <c r="F730" s="263" t="s">
        <v>38</v>
      </c>
      <c r="G730" s="75"/>
      <c r="H730" s="75"/>
      <c r="I730" s="249" t="s">
        <v>2088</v>
      </c>
      <c r="J730" s="105">
        <v>564</v>
      </c>
      <c r="K730" s="104">
        <v>659</v>
      </c>
      <c r="L730" s="97">
        <v>7</v>
      </c>
      <c r="M730" s="262" t="s">
        <v>2589</v>
      </c>
      <c r="N730" s="75"/>
    </row>
    <row r="731" spans="1:14">
      <c r="A731" s="112">
        <f t="shared" si="11"/>
        <v>728</v>
      </c>
      <c r="B731" s="239" t="s">
        <v>2402</v>
      </c>
      <c r="C731" s="79" t="s">
        <v>25</v>
      </c>
      <c r="D731" s="227" t="s">
        <v>165</v>
      </c>
      <c r="E731" s="262" t="s">
        <v>2590</v>
      </c>
      <c r="F731" s="263" t="s">
        <v>38</v>
      </c>
      <c r="G731" s="75"/>
      <c r="H731" s="75"/>
      <c r="I731" s="249" t="s">
        <v>2537</v>
      </c>
      <c r="J731" s="265" t="s">
        <v>2591</v>
      </c>
      <c r="K731" s="104">
        <v>349.12</v>
      </c>
      <c r="L731" s="97">
        <v>5</v>
      </c>
      <c r="M731" s="262" t="s">
        <v>2592</v>
      </c>
      <c r="N731" s="75"/>
    </row>
    <row r="732" spans="1:14">
      <c r="A732" s="112">
        <f t="shared" si="11"/>
        <v>729</v>
      </c>
      <c r="B732" s="239" t="s">
        <v>2402</v>
      </c>
      <c r="C732" s="79" t="s">
        <v>25</v>
      </c>
      <c r="D732" s="227" t="s">
        <v>165</v>
      </c>
      <c r="E732" s="262" t="s">
        <v>2593</v>
      </c>
      <c r="F732" s="263" t="s">
        <v>38</v>
      </c>
      <c r="G732" s="75"/>
      <c r="H732" s="75"/>
      <c r="I732" s="249" t="s">
        <v>2088</v>
      </c>
      <c r="J732" s="105">
        <v>243</v>
      </c>
      <c r="K732" s="104">
        <v>317</v>
      </c>
      <c r="L732" s="97">
        <v>13</v>
      </c>
      <c r="M732" s="262" t="s">
        <v>2594</v>
      </c>
      <c r="N732" s="75"/>
    </row>
    <row r="733" spans="1:14">
      <c r="A733" s="112">
        <f t="shared" si="11"/>
        <v>730</v>
      </c>
      <c r="B733" s="239" t="s">
        <v>2402</v>
      </c>
      <c r="C733" s="79" t="s">
        <v>25</v>
      </c>
      <c r="D733" s="227" t="s">
        <v>165</v>
      </c>
      <c r="E733" s="262" t="s">
        <v>2595</v>
      </c>
      <c r="F733" s="263" t="s">
        <v>38</v>
      </c>
      <c r="G733" s="75"/>
      <c r="H733" s="75"/>
      <c r="I733" s="249" t="s">
        <v>1853</v>
      </c>
      <c r="J733" s="105">
        <v>991.73</v>
      </c>
      <c r="K733" s="104">
        <v>1394.73</v>
      </c>
      <c r="L733" s="97">
        <v>15</v>
      </c>
      <c r="M733" s="262" t="s">
        <v>2596</v>
      </c>
      <c r="N733" s="75"/>
    </row>
    <row r="734" spans="1:14">
      <c r="A734" s="112">
        <f t="shared" si="11"/>
        <v>731</v>
      </c>
      <c r="B734" s="239" t="s">
        <v>2402</v>
      </c>
      <c r="C734" s="79" t="s">
        <v>25</v>
      </c>
      <c r="D734" s="227" t="s">
        <v>165</v>
      </c>
      <c r="E734" s="262" t="s">
        <v>2597</v>
      </c>
      <c r="F734" s="263" t="s">
        <v>38</v>
      </c>
      <c r="G734" s="75"/>
      <c r="H734" s="75"/>
      <c r="I734" s="249" t="s">
        <v>2537</v>
      </c>
      <c r="J734" s="265" t="s">
        <v>2598</v>
      </c>
      <c r="K734" s="104">
        <v>497.86</v>
      </c>
      <c r="L734" s="97">
        <v>12</v>
      </c>
      <c r="M734" s="262" t="s">
        <v>2599</v>
      </c>
      <c r="N734" s="75"/>
    </row>
    <row r="735" spans="1:14">
      <c r="A735" s="112">
        <f t="shared" si="11"/>
        <v>732</v>
      </c>
      <c r="B735" s="239" t="s">
        <v>2402</v>
      </c>
      <c r="C735" s="79" t="s">
        <v>25</v>
      </c>
      <c r="D735" s="227" t="s">
        <v>165</v>
      </c>
      <c r="E735" s="262" t="s">
        <v>2600</v>
      </c>
      <c r="F735" s="263" t="s">
        <v>38</v>
      </c>
      <c r="G735" s="75"/>
      <c r="H735" s="75"/>
      <c r="I735" s="249" t="s">
        <v>1818</v>
      </c>
      <c r="J735" s="105">
        <v>826</v>
      </c>
      <c r="K735" s="104">
        <v>494.76</v>
      </c>
      <c r="L735" s="97">
        <v>10</v>
      </c>
      <c r="M735" s="262" t="s">
        <v>2601</v>
      </c>
      <c r="N735" s="75"/>
    </row>
    <row r="736" spans="1:14">
      <c r="A736" s="112">
        <f t="shared" si="11"/>
        <v>733</v>
      </c>
      <c r="B736" s="239" t="s">
        <v>2402</v>
      </c>
      <c r="C736" s="79" t="s">
        <v>25</v>
      </c>
      <c r="D736" s="227" t="s">
        <v>165</v>
      </c>
      <c r="E736" s="262" t="s">
        <v>2602</v>
      </c>
      <c r="F736" s="263" t="s">
        <v>38</v>
      </c>
      <c r="G736" s="75"/>
      <c r="H736" s="75"/>
      <c r="I736" s="249" t="s">
        <v>2537</v>
      </c>
      <c r="J736" s="105">
        <v>1590</v>
      </c>
      <c r="K736" s="104">
        <v>372.24</v>
      </c>
      <c r="L736" s="97">
        <v>6</v>
      </c>
      <c r="M736" s="262" t="s">
        <v>2603</v>
      </c>
      <c r="N736" s="75"/>
    </row>
    <row r="737" spans="1:14">
      <c r="A737" s="112">
        <f t="shared" si="11"/>
        <v>734</v>
      </c>
      <c r="B737" s="239" t="s">
        <v>2402</v>
      </c>
      <c r="C737" s="79" t="s">
        <v>25</v>
      </c>
      <c r="D737" s="227" t="s">
        <v>165</v>
      </c>
      <c r="E737" s="262" t="s">
        <v>2604</v>
      </c>
      <c r="F737" s="263" t="s">
        <v>38</v>
      </c>
      <c r="G737" s="75"/>
      <c r="H737" s="75"/>
      <c r="I737" s="249" t="s">
        <v>2537</v>
      </c>
      <c r="J737" s="105">
        <v>654</v>
      </c>
      <c r="K737" s="104">
        <v>125.4</v>
      </c>
      <c r="L737" s="97">
        <v>4</v>
      </c>
      <c r="M737" s="262" t="s">
        <v>2605</v>
      </c>
      <c r="N737" s="75"/>
    </row>
    <row r="738" spans="1:14">
      <c r="A738" s="112">
        <f t="shared" si="11"/>
        <v>735</v>
      </c>
      <c r="B738" s="239" t="s">
        <v>2402</v>
      </c>
      <c r="C738" s="79" t="s">
        <v>25</v>
      </c>
      <c r="D738" s="227" t="s">
        <v>165</v>
      </c>
      <c r="E738" s="262" t="s">
        <v>2606</v>
      </c>
      <c r="F738" s="263" t="s">
        <v>38</v>
      </c>
      <c r="G738" s="75"/>
      <c r="H738" s="75"/>
      <c r="I738" s="249" t="s">
        <v>824</v>
      </c>
      <c r="J738" s="105">
        <v>1684</v>
      </c>
      <c r="K738" s="104">
        <v>313.33999999999997</v>
      </c>
      <c r="L738" s="97">
        <v>4</v>
      </c>
      <c r="M738" s="262" t="s">
        <v>2607</v>
      </c>
      <c r="N738" s="75"/>
    </row>
    <row r="739" spans="1:14">
      <c r="A739" s="112">
        <f t="shared" si="11"/>
        <v>736</v>
      </c>
      <c r="B739" s="239" t="s">
        <v>2402</v>
      </c>
      <c r="C739" s="79" t="s">
        <v>25</v>
      </c>
      <c r="D739" s="227" t="s">
        <v>165</v>
      </c>
      <c r="E739" s="262" t="s">
        <v>2608</v>
      </c>
      <c r="F739" s="263" t="s">
        <v>38</v>
      </c>
      <c r="G739" s="75"/>
      <c r="H739" s="75"/>
      <c r="I739" s="249" t="s">
        <v>2537</v>
      </c>
      <c r="J739" s="105">
        <v>3624</v>
      </c>
      <c r="K739" s="104">
        <v>1033.21</v>
      </c>
      <c r="L739" s="97">
        <v>18</v>
      </c>
      <c r="M739" s="262" t="s">
        <v>2609</v>
      </c>
      <c r="N739" s="75"/>
    </row>
    <row r="740" spans="1:14">
      <c r="A740" s="112">
        <f t="shared" si="11"/>
        <v>737</v>
      </c>
      <c r="B740" s="239" t="s">
        <v>2402</v>
      </c>
      <c r="C740" s="79" t="s">
        <v>25</v>
      </c>
      <c r="D740" s="227" t="s">
        <v>165</v>
      </c>
      <c r="E740" s="262" t="s">
        <v>31</v>
      </c>
      <c r="F740" s="263" t="s">
        <v>38</v>
      </c>
      <c r="G740" s="75"/>
      <c r="H740" s="75"/>
      <c r="I740" s="249" t="s">
        <v>824</v>
      </c>
      <c r="J740" s="265" t="s">
        <v>2610</v>
      </c>
      <c r="K740" s="104">
        <v>545.91999999999996</v>
      </c>
      <c r="L740" s="97">
        <v>6</v>
      </c>
      <c r="M740" s="262" t="s">
        <v>2611</v>
      </c>
      <c r="N740" s="75"/>
    </row>
    <row r="741" spans="1:14">
      <c r="A741" s="112">
        <f t="shared" si="11"/>
        <v>738</v>
      </c>
      <c r="B741" s="239" t="s">
        <v>2402</v>
      </c>
      <c r="C741" s="79" t="s">
        <v>25</v>
      </c>
      <c r="D741" s="227" t="s">
        <v>165</v>
      </c>
      <c r="E741" s="262" t="s">
        <v>2612</v>
      </c>
      <c r="F741" s="263" t="s">
        <v>38</v>
      </c>
      <c r="G741" s="75"/>
      <c r="H741" s="75"/>
      <c r="I741" s="249" t="s">
        <v>2537</v>
      </c>
      <c r="J741" s="105">
        <v>918</v>
      </c>
      <c r="K741" s="104">
        <v>182.28</v>
      </c>
      <c r="L741" s="97">
        <v>5</v>
      </c>
      <c r="M741" s="262" t="s">
        <v>2613</v>
      </c>
      <c r="N741" s="75"/>
    </row>
    <row r="742" spans="1:14">
      <c r="A742" s="112">
        <f t="shared" si="11"/>
        <v>739</v>
      </c>
      <c r="B742" s="239" t="s">
        <v>2402</v>
      </c>
      <c r="C742" s="79" t="s">
        <v>25</v>
      </c>
      <c r="D742" s="227" t="s">
        <v>165</v>
      </c>
      <c r="E742" s="262" t="s">
        <v>2614</v>
      </c>
      <c r="F742" s="263" t="s">
        <v>38</v>
      </c>
      <c r="G742" s="75"/>
      <c r="H742" s="75"/>
      <c r="I742" s="249" t="s">
        <v>2518</v>
      </c>
      <c r="J742" s="105">
        <v>585</v>
      </c>
      <c r="K742" s="104">
        <v>569.79999999999995</v>
      </c>
      <c r="L742" s="97">
        <v>8</v>
      </c>
      <c r="M742" s="262" t="s">
        <v>2615</v>
      </c>
      <c r="N742" s="75"/>
    </row>
    <row r="743" spans="1:14">
      <c r="A743" s="112">
        <f t="shared" si="11"/>
        <v>740</v>
      </c>
      <c r="B743" s="239" t="s">
        <v>2402</v>
      </c>
      <c r="C743" s="79" t="s">
        <v>25</v>
      </c>
      <c r="D743" s="227" t="s">
        <v>165</v>
      </c>
      <c r="E743" s="262" t="s">
        <v>2616</v>
      </c>
      <c r="F743" s="263" t="s">
        <v>38</v>
      </c>
      <c r="G743" s="75"/>
      <c r="H743" s="75"/>
      <c r="I743" s="249" t="s">
        <v>2518</v>
      </c>
      <c r="J743" s="105">
        <v>584</v>
      </c>
      <c r="K743" s="104">
        <v>569.79999999999995</v>
      </c>
      <c r="L743" s="97">
        <v>8</v>
      </c>
      <c r="M743" s="262" t="s">
        <v>2615</v>
      </c>
      <c r="N743" s="75"/>
    </row>
    <row r="744" spans="1:14">
      <c r="A744" s="112">
        <f t="shared" si="11"/>
        <v>741</v>
      </c>
      <c r="B744" s="239" t="s">
        <v>2402</v>
      </c>
      <c r="C744" s="79" t="s">
        <v>25</v>
      </c>
      <c r="D744" s="227" t="s">
        <v>165</v>
      </c>
      <c r="E744" s="262" t="s">
        <v>2617</v>
      </c>
      <c r="F744" s="263" t="s">
        <v>38</v>
      </c>
      <c r="G744" s="75"/>
      <c r="H744" s="75"/>
      <c r="I744" s="249" t="s">
        <v>2518</v>
      </c>
      <c r="J744" s="105">
        <v>584</v>
      </c>
      <c r="K744" s="104">
        <v>569.79999999999995</v>
      </c>
      <c r="L744" s="97">
        <v>8</v>
      </c>
      <c r="M744" s="262" t="s">
        <v>2615</v>
      </c>
      <c r="N744" s="75"/>
    </row>
    <row r="745" spans="1:14">
      <c r="A745" s="112">
        <f t="shared" si="11"/>
        <v>742</v>
      </c>
      <c r="B745" s="239" t="s">
        <v>2402</v>
      </c>
      <c r="C745" s="79" t="s">
        <v>25</v>
      </c>
      <c r="D745" s="227" t="s">
        <v>165</v>
      </c>
      <c r="E745" s="262" t="s">
        <v>2618</v>
      </c>
      <c r="F745" s="263" t="s">
        <v>38</v>
      </c>
      <c r="G745" s="75"/>
      <c r="H745" s="75"/>
      <c r="I745" s="249" t="s">
        <v>2518</v>
      </c>
      <c r="J745" s="105">
        <v>585</v>
      </c>
      <c r="K745" s="104">
        <v>568.79999999999995</v>
      </c>
      <c r="L745" s="97">
        <v>8</v>
      </c>
      <c r="M745" s="262" t="s">
        <v>2615</v>
      </c>
      <c r="N745" s="75"/>
    </row>
    <row r="746" spans="1:14">
      <c r="A746" s="112">
        <f t="shared" si="11"/>
        <v>743</v>
      </c>
      <c r="B746" s="239" t="s">
        <v>2402</v>
      </c>
      <c r="C746" s="79" t="s">
        <v>25</v>
      </c>
      <c r="D746" s="227" t="s">
        <v>165</v>
      </c>
      <c r="E746" s="262" t="s">
        <v>2619</v>
      </c>
      <c r="F746" s="263" t="s">
        <v>38</v>
      </c>
      <c r="G746" s="75"/>
      <c r="H746" s="75"/>
      <c r="I746" s="249" t="s">
        <v>2537</v>
      </c>
      <c r="J746" s="105">
        <v>1065</v>
      </c>
      <c r="K746" s="104">
        <v>227.08</v>
      </c>
      <c r="L746" s="97">
        <v>4</v>
      </c>
      <c r="M746" s="262" t="s">
        <v>2620</v>
      </c>
      <c r="N746" s="75"/>
    </row>
    <row r="747" spans="1:14">
      <c r="A747" s="112">
        <f t="shared" si="11"/>
        <v>744</v>
      </c>
      <c r="B747" s="239" t="s">
        <v>2402</v>
      </c>
      <c r="C747" s="79" t="s">
        <v>25</v>
      </c>
      <c r="D747" s="227" t="s">
        <v>165</v>
      </c>
      <c r="E747" s="262" t="s">
        <v>2621</v>
      </c>
      <c r="F747" s="263" t="s">
        <v>38</v>
      </c>
      <c r="G747" s="75"/>
      <c r="H747" s="75"/>
      <c r="I747" s="249" t="s">
        <v>2537</v>
      </c>
      <c r="J747" s="105">
        <v>451</v>
      </c>
      <c r="K747" s="104">
        <v>97.64</v>
      </c>
      <c r="L747" s="97">
        <v>2</v>
      </c>
      <c r="M747" s="262" t="s">
        <v>2622</v>
      </c>
      <c r="N747" s="75"/>
    </row>
    <row r="748" spans="1:14">
      <c r="A748" s="112">
        <f t="shared" si="11"/>
        <v>745</v>
      </c>
      <c r="B748" s="239" t="s">
        <v>2402</v>
      </c>
      <c r="C748" s="79" t="s">
        <v>25</v>
      </c>
      <c r="D748" s="227" t="s">
        <v>165</v>
      </c>
      <c r="E748" s="262" t="s">
        <v>2623</v>
      </c>
      <c r="F748" s="263" t="s">
        <v>38</v>
      </c>
      <c r="G748" s="75"/>
      <c r="H748" s="75"/>
      <c r="I748" s="249" t="s">
        <v>1853</v>
      </c>
      <c r="J748" s="105">
        <v>1418</v>
      </c>
      <c r="K748" s="104">
        <v>1258.69</v>
      </c>
      <c r="L748" s="97">
        <v>18</v>
      </c>
      <c r="M748" s="262" t="s">
        <v>2624</v>
      </c>
      <c r="N748" s="75"/>
    </row>
    <row r="749" spans="1:14">
      <c r="A749" s="112">
        <f t="shared" si="11"/>
        <v>746</v>
      </c>
      <c r="B749" s="239" t="s">
        <v>2402</v>
      </c>
      <c r="C749" s="79" t="s">
        <v>25</v>
      </c>
      <c r="D749" s="227" t="s">
        <v>165</v>
      </c>
      <c r="E749" s="262" t="s">
        <v>2625</v>
      </c>
      <c r="F749" s="263" t="s">
        <v>38</v>
      </c>
      <c r="G749" s="75"/>
      <c r="H749" s="75"/>
      <c r="I749" s="249" t="s">
        <v>1853</v>
      </c>
      <c r="J749" s="265" t="s">
        <v>2626</v>
      </c>
      <c r="K749" s="104">
        <v>621.78</v>
      </c>
      <c r="L749" s="97">
        <v>14</v>
      </c>
      <c r="M749" s="262" t="s">
        <v>2627</v>
      </c>
      <c r="N749" s="75"/>
    </row>
    <row r="750" spans="1:14">
      <c r="A750" s="112">
        <f t="shared" si="11"/>
        <v>747</v>
      </c>
      <c r="B750" s="239" t="s">
        <v>2402</v>
      </c>
      <c r="C750" s="79" t="s">
        <v>25</v>
      </c>
      <c r="D750" s="227" t="s">
        <v>165</v>
      </c>
      <c r="E750" s="262" t="s">
        <v>2628</v>
      </c>
      <c r="F750" s="263" t="s">
        <v>38</v>
      </c>
      <c r="G750" s="75"/>
      <c r="H750" s="75"/>
      <c r="I750" s="249" t="s">
        <v>2088</v>
      </c>
      <c r="J750" s="265" t="s">
        <v>2629</v>
      </c>
      <c r="K750" s="104">
        <v>432.46</v>
      </c>
      <c r="L750" s="97">
        <v>9</v>
      </c>
      <c r="M750" s="262" t="s">
        <v>2630</v>
      </c>
      <c r="N750" s="75"/>
    </row>
    <row r="751" spans="1:14">
      <c r="A751" s="112">
        <f t="shared" si="11"/>
        <v>748</v>
      </c>
      <c r="B751" s="239" t="s">
        <v>2402</v>
      </c>
      <c r="C751" s="79" t="s">
        <v>25</v>
      </c>
      <c r="D751" s="227" t="s">
        <v>165</v>
      </c>
      <c r="E751" s="262" t="s">
        <v>2631</v>
      </c>
      <c r="F751" s="263" t="s">
        <v>38</v>
      </c>
      <c r="G751" s="75"/>
      <c r="H751" s="75"/>
      <c r="I751" s="249" t="s">
        <v>1818</v>
      </c>
      <c r="J751" s="265" t="s">
        <v>2632</v>
      </c>
      <c r="K751" s="104">
        <v>769.55</v>
      </c>
      <c r="L751" s="97">
        <v>12</v>
      </c>
      <c r="M751" s="262" t="s">
        <v>2633</v>
      </c>
      <c r="N751" s="75"/>
    </row>
    <row r="752" spans="1:14">
      <c r="A752" s="112">
        <f t="shared" si="11"/>
        <v>749</v>
      </c>
      <c r="B752" s="239" t="s">
        <v>2402</v>
      </c>
      <c r="C752" s="79" t="s">
        <v>25</v>
      </c>
      <c r="D752" s="227" t="s">
        <v>165</v>
      </c>
      <c r="E752" s="262" t="s">
        <v>2634</v>
      </c>
      <c r="F752" s="263" t="s">
        <v>38</v>
      </c>
      <c r="G752" s="75"/>
      <c r="H752" s="75"/>
      <c r="I752" s="249" t="s">
        <v>824</v>
      </c>
      <c r="J752" s="265" t="s">
        <v>2635</v>
      </c>
      <c r="K752" s="104">
        <v>382.86</v>
      </c>
      <c r="L752" s="97">
        <v>4</v>
      </c>
      <c r="M752" s="262" t="s">
        <v>2636</v>
      </c>
      <c r="N752" s="75"/>
    </row>
    <row r="753" spans="1:14">
      <c r="A753" s="112">
        <f t="shared" si="11"/>
        <v>750</v>
      </c>
      <c r="B753" s="239" t="s">
        <v>2402</v>
      </c>
      <c r="C753" s="79" t="s">
        <v>25</v>
      </c>
      <c r="D753" s="227" t="s">
        <v>165</v>
      </c>
      <c r="E753" s="262" t="s">
        <v>2637</v>
      </c>
      <c r="F753" s="263" t="s">
        <v>38</v>
      </c>
      <c r="G753" s="75"/>
      <c r="H753" s="75"/>
      <c r="I753" s="249" t="s">
        <v>824</v>
      </c>
      <c r="J753" s="265" t="s">
        <v>2638</v>
      </c>
      <c r="K753" s="104">
        <v>425.52</v>
      </c>
      <c r="L753" s="97">
        <v>5</v>
      </c>
      <c r="M753" s="262" t="s">
        <v>2639</v>
      </c>
      <c r="N753" s="75"/>
    </row>
    <row r="754" spans="1:14">
      <c r="A754" s="112">
        <f t="shared" si="11"/>
        <v>751</v>
      </c>
      <c r="B754" s="239" t="s">
        <v>2402</v>
      </c>
      <c r="C754" s="79" t="s">
        <v>25</v>
      </c>
      <c r="D754" s="227" t="s">
        <v>165</v>
      </c>
      <c r="E754" s="262" t="s">
        <v>2640</v>
      </c>
      <c r="F754" s="263" t="s">
        <v>38</v>
      </c>
      <c r="G754" s="75"/>
      <c r="H754" s="75"/>
      <c r="I754" s="249" t="s">
        <v>824</v>
      </c>
      <c r="J754" s="105">
        <v>347</v>
      </c>
      <c r="K754" s="104">
        <v>126.8</v>
      </c>
      <c r="L754" s="97">
        <v>6</v>
      </c>
      <c r="M754" s="262" t="s">
        <v>2641</v>
      </c>
      <c r="N754" s="75"/>
    </row>
    <row r="755" spans="1:14">
      <c r="A755" s="112">
        <f t="shared" si="11"/>
        <v>752</v>
      </c>
      <c r="B755" s="239" t="s">
        <v>2402</v>
      </c>
      <c r="C755" s="79" t="s">
        <v>25</v>
      </c>
      <c r="D755" s="227" t="s">
        <v>165</v>
      </c>
      <c r="E755" s="262" t="s">
        <v>2642</v>
      </c>
      <c r="F755" s="263" t="s">
        <v>38</v>
      </c>
      <c r="G755" s="75"/>
      <c r="H755" s="75"/>
      <c r="I755" s="249" t="s">
        <v>2537</v>
      </c>
      <c r="J755" s="265" t="s">
        <v>2643</v>
      </c>
      <c r="K755" s="104">
        <v>585.39</v>
      </c>
      <c r="L755" s="97">
        <v>5</v>
      </c>
      <c r="M755" s="262" t="s">
        <v>2644</v>
      </c>
      <c r="N755" s="75"/>
    </row>
    <row r="756" spans="1:14">
      <c r="A756" s="112">
        <f t="shared" si="11"/>
        <v>753</v>
      </c>
      <c r="B756" s="239" t="s">
        <v>2402</v>
      </c>
      <c r="C756" s="79" t="s">
        <v>25</v>
      </c>
      <c r="D756" s="227" t="s">
        <v>165</v>
      </c>
      <c r="E756" s="262" t="s">
        <v>2645</v>
      </c>
      <c r="F756" s="263" t="s">
        <v>38</v>
      </c>
      <c r="G756" s="75"/>
      <c r="H756" s="75"/>
      <c r="I756" s="249" t="s">
        <v>2646</v>
      </c>
      <c r="J756" s="105">
        <v>826</v>
      </c>
      <c r="K756" s="104">
        <v>382.86</v>
      </c>
      <c r="L756" s="97">
        <v>5</v>
      </c>
      <c r="M756" s="262" t="s">
        <v>2647</v>
      </c>
      <c r="N756" s="75"/>
    </row>
    <row r="757" spans="1:14">
      <c r="A757" s="112">
        <f t="shared" si="11"/>
        <v>754</v>
      </c>
      <c r="B757" s="239" t="s">
        <v>2402</v>
      </c>
      <c r="C757" s="79" t="s">
        <v>25</v>
      </c>
      <c r="D757" s="227" t="s">
        <v>165</v>
      </c>
      <c r="E757" s="262" t="s">
        <v>2648</v>
      </c>
      <c r="F757" s="263" t="s">
        <v>38</v>
      </c>
      <c r="G757" s="75"/>
      <c r="H757" s="75"/>
      <c r="I757" s="249" t="s">
        <v>2088</v>
      </c>
      <c r="J757" s="265" t="s">
        <v>2649</v>
      </c>
      <c r="K757" s="104">
        <v>769.16</v>
      </c>
      <c r="L757" s="97">
        <v>13</v>
      </c>
      <c r="M757" s="262" t="s">
        <v>2650</v>
      </c>
      <c r="N757" s="75"/>
    </row>
    <row r="758" spans="1:14">
      <c r="A758" s="112">
        <f t="shared" si="11"/>
        <v>755</v>
      </c>
      <c r="B758" s="239" t="s">
        <v>2402</v>
      </c>
      <c r="C758" s="79" t="s">
        <v>25</v>
      </c>
      <c r="D758" s="227" t="s">
        <v>165</v>
      </c>
      <c r="E758" s="262" t="s">
        <v>2651</v>
      </c>
      <c r="F758" s="263" t="s">
        <v>38</v>
      </c>
      <c r="G758" s="75"/>
      <c r="H758" s="75"/>
      <c r="I758" s="249" t="s">
        <v>1818</v>
      </c>
      <c r="J758" s="265" t="s">
        <v>2652</v>
      </c>
      <c r="K758" s="104">
        <v>411.15</v>
      </c>
      <c r="L758" s="97">
        <v>5</v>
      </c>
      <c r="M758" s="262" t="s">
        <v>2653</v>
      </c>
      <c r="N758" s="75"/>
    </row>
    <row r="759" spans="1:14">
      <c r="A759" s="112">
        <f t="shared" si="11"/>
        <v>756</v>
      </c>
      <c r="B759" s="239" t="s">
        <v>2402</v>
      </c>
      <c r="C759" s="79" t="s">
        <v>25</v>
      </c>
      <c r="D759" s="227" t="s">
        <v>165</v>
      </c>
      <c r="E759" s="262" t="s">
        <v>2654</v>
      </c>
      <c r="F759" s="263" t="s">
        <v>38</v>
      </c>
      <c r="G759" s="75"/>
      <c r="H759" s="75"/>
      <c r="I759" s="249" t="s">
        <v>2537</v>
      </c>
      <c r="J759" s="265" t="s">
        <v>2655</v>
      </c>
      <c r="K759" s="104">
        <v>270.69</v>
      </c>
      <c r="L759" s="97">
        <v>1</v>
      </c>
      <c r="M759" s="262" t="s">
        <v>2656</v>
      </c>
      <c r="N759" s="75"/>
    </row>
    <row r="760" spans="1:14">
      <c r="A760" s="112">
        <f t="shared" si="11"/>
        <v>757</v>
      </c>
      <c r="B760" s="239" t="s">
        <v>2402</v>
      </c>
      <c r="C760" s="79" t="s">
        <v>25</v>
      </c>
      <c r="D760" s="227" t="s">
        <v>165</v>
      </c>
      <c r="E760" s="262" t="s">
        <v>27</v>
      </c>
      <c r="F760" s="263" t="s">
        <v>38</v>
      </c>
      <c r="G760" s="75"/>
      <c r="H760" s="75"/>
      <c r="I760" s="249" t="s">
        <v>2537</v>
      </c>
      <c r="J760" s="105">
        <v>561</v>
      </c>
      <c r="K760" s="104">
        <v>149.07</v>
      </c>
      <c r="L760" s="97">
        <v>1</v>
      </c>
      <c r="M760" s="262" t="s">
        <v>2657</v>
      </c>
      <c r="N760" s="75"/>
    </row>
    <row r="761" spans="1:14">
      <c r="A761" s="112">
        <f t="shared" si="11"/>
        <v>758</v>
      </c>
      <c r="B761" s="239" t="s">
        <v>2402</v>
      </c>
      <c r="C761" s="79" t="s">
        <v>25</v>
      </c>
      <c r="D761" s="227" t="s">
        <v>165</v>
      </c>
      <c r="E761" s="262" t="s">
        <v>2658</v>
      </c>
      <c r="F761" s="263" t="s">
        <v>38</v>
      </c>
      <c r="G761" s="75"/>
      <c r="H761" s="75"/>
      <c r="I761" s="249" t="s">
        <v>2537</v>
      </c>
      <c r="J761" s="105">
        <v>595</v>
      </c>
      <c r="K761" s="104">
        <v>118.15</v>
      </c>
      <c r="L761" s="97">
        <v>1</v>
      </c>
      <c r="M761" s="262" t="s">
        <v>2659</v>
      </c>
      <c r="N761" s="75"/>
    </row>
    <row r="762" spans="1:14">
      <c r="A762" s="112">
        <f t="shared" si="11"/>
        <v>759</v>
      </c>
      <c r="B762" s="239" t="s">
        <v>2402</v>
      </c>
      <c r="C762" s="79" t="s">
        <v>25</v>
      </c>
      <c r="D762" s="227" t="s">
        <v>165</v>
      </c>
      <c r="E762" s="262" t="s">
        <v>2660</v>
      </c>
      <c r="F762" s="263" t="s">
        <v>38</v>
      </c>
      <c r="G762" s="75"/>
      <c r="H762" s="75"/>
      <c r="I762" s="249" t="s">
        <v>1853</v>
      </c>
      <c r="J762" s="105">
        <v>172</v>
      </c>
      <c r="K762" s="104">
        <v>159.96</v>
      </c>
      <c r="L762" s="97">
        <v>3</v>
      </c>
      <c r="M762" s="262" t="s">
        <v>2661</v>
      </c>
      <c r="N762" s="75"/>
    </row>
    <row r="763" spans="1:14">
      <c r="A763" s="112">
        <f t="shared" si="11"/>
        <v>760</v>
      </c>
      <c r="B763" s="239" t="s">
        <v>2402</v>
      </c>
      <c r="C763" s="79" t="s">
        <v>25</v>
      </c>
      <c r="D763" s="227" t="s">
        <v>165</v>
      </c>
      <c r="E763" s="262" t="s">
        <v>2662</v>
      </c>
      <c r="F763" s="263" t="s">
        <v>38</v>
      </c>
      <c r="G763" s="75"/>
      <c r="H763" s="75"/>
      <c r="I763" s="249" t="s">
        <v>1818</v>
      </c>
      <c r="J763" s="105">
        <v>801</v>
      </c>
      <c r="K763" s="104">
        <v>158.63</v>
      </c>
      <c r="L763" s="97">
        <v>14</v>
      </c>
      <c r="M763" s="262" t="s">
        <v>2663</v>
      </c>
      <c r="N763" s="75"/>
    </row>
    <row r="764" spans="1:14">
      <c r="A764" s="112">
        <f t="shared" si="11"/>
        <v>761</v>
      </c>
      <c r="B764" s="239" t="s">
        <v>2402</v>
      </c>
      <c r="C764" s="79" t="s">
        <v>25</v>
      </c>
      <c r="D764" s="227" t="s">
        <v>165</v>
      </c>
      <c r="E764" s="262" t="s">
        <v>2664</v>
      </c>
      <c r="F764" s="263" t="s">
        <v>38</v>
      </c>
      <c r="G764" s="75"/>
      <c r="H764" s="75"/>
      <c r="I764" s="249" t="s">
        <v>824</v>
      </c>
      <c r="J764" s="105">
        <v>528</v>
      </c>
      <c r="K764" s="104">
        <v>217.11</v>
      </c>
      <c r="L764" s="97">
        <v>2</v>
      </c>
      <c r="M764" s="262" t="s">
        <v>2666</v>
      </c>
      <c r="N764" s="75"/>
    </row>
    <row r="765" spans="1:14">
      <c r="A765" s="112">
        <f t="shared" si="11"/>
        <v>762</v>
      </c>
      <c r="B765" s="239" t="s">
        <v>2402</v>
      </c>
      <c r="C765" s="79" t="s">
        <v>25</v>
      </c>
      <c r="D765" s="227" t="s">
        <v>165</v>
      </c>
      <c r="E765" s="262" t="s">
        <v>2667</v>
      </c>
      <c r="F765" s="263" t="s">
        <v>38</v>
      </c>
      <c r="G765" s="75"/>
      <c r="H765" s="75"/>
      <c r="I765" s="249" t="s">
        <v>2518</v>
      </c>
      <c r="J765" s="105">
        <v>465</v>
      </c>
      <c r="K765" s="104">
        <v>536.61</v>
      </c>
      <c r="L765" s="97">
        <v>14</v>
      </c>
      <c r="M765" s="262" t="s">
        <v>2668</v>
      </c>
      <c r="N765" s="75"/>
    </row>
    <row r="766" spans="1:14">
      <c r="A766" s="112">
        <f t="shared" si="11"/>
        <v>763</v>
      </c>
      <c r="B766" s="239" t="s">
        <v>2402</v>
      </c>
      <c r="C766" s="79" t="s">
        <v>25</v>
      </c>
      <c r="D766" s="227" t="s">
        <v>165</v>
      </c>
      <c r="E766" s="262" t="s">
        <v>2669</v>
      </c>
      <c r="F766" s="263" t="s">
        <v>38</v>
      </c>
      <c r="G766" s="75"/>
      <c r="H766" s="75"/>
      <c r="I766" s="249" t="s">
        <v>824</v>
      </c>
      <c r="J766" s="265" t="s">
        <v>2670</v>
      </c>
      <c r="K766" s="104">
        <v>212</v>
      </c>
      <c r="L766" s="97">
        <v>6</v>
      </c>
      <c r="M766" s="262" t="s">
        <v>2671</v>
      </c>
      <c r="N766" s="75"/>
    </row>
    <row r="767" spans="1:14">
      <c r="A767" s="112">
        <f t="shared" si="11"/>
        <v>764</v>
      </c>
      <c r="B767" s="239" t="s">
        <v>2402</v>
      </c>
      <c r="C767" s="79" t="s">
        <v>25</v>
      </c>
      <c r="D767" s="227" t="s">
        <v>165</v>
      </c>
      <c r="E767" s="262" t="s">
        <v>2672</v>
      </c>
      <c r="F767" s="263" t="s">
        <v>38</v>
      </c>
      <c r="G767" s="75"/>
      <c r="H767" s="75"/>
      <c r="I767" s="249" t="s">
        <v>1818</v>
      </c>
      <c r="J767" s="105">
        <v>578</v>
      </c>
      <c r="K767" s="104">
        <v>210.71</v>
      </c>
      <c r="L767" s="97">
        <v>7</v>
      </c>
      <c r="M767" s="262" t="s">
        <v>2674</v>
      </c>
      <c r="N767" s="75"/>
    </row>
    <row r="768" spans="1:14">
      <c r="A768" s="112">
        <f t="shared" si="11"/>
        <v>765</v>
      </c>
      <c r="B768" s="239" t="s">
        <v>2402</v>
      </c>
      <c r="C768" s="79" t="s">
        <v>25</v>
      </c>
      <c r="D768" s="227" t="s">
        <v>165</v>
      </c>
      <c r="E768" s="262" t="s">
        <v>2675</v>
      </c>
      <c r="F768" s="263" t="s">
        <v>38</v>
      </c>
      <c r="G768" s="75"/>
      <c r="H768" s="75"/>
      <c r="I768" s="249" t="s">
        <v>2518</v>
      </c>
      <c r="J768" s="105">
        <v>613</v>
      </c>
      <c r="K768" s="104">
        <v>582.75</v>
      </c>
      <c r="L768" s="97">
        <v>15</v>
      </c>
      <c r="M768" s="262" t="s">
        <v>2676</v>
      </c>
      <c r="N768" s="75"/>
    </row>
    <row r="769" spans="1:14">
      <c r="A769" s="112">
        <f t="shared" si="11"/>
        <v>766</v>
      </c>
      <c r="B769" s="239" t="s">
        <v>2402</v>
      </c>
      <c r="C769" s="79" t="s">
        <v>25</v>
      </c>
      <c r="D769" s="227" t="s">
        <v>165</v>
      </c>
      <c r="E769" s="262" t="s">
        <v>2677</v>
      </c>
      <c r="F769" s="263" t="s">
        <v>38</v>
      </c>
      <c r="G769" s="75"/>
      <c r="H769" s="75"/>
      <c r="I769" s="249" t="s">
        <v>1853</v>
      </c>
      <c r="J769" s="105">
        <v>626</v>
      </c>
      <c r="K769" s="104">
        <v>495.56</v>
      </c>
      <c r="L769" s="97">
        <v>13</v>
      </c>
      <c r="M769" s="262" t="s">
        <v>2678</v>
      </c>
      <c r="N769" s="75"/>
    </row>
    <row r="770" spans="1:14">
      <c r="A770" s="112">
        <f t="shared" si="11"/>
        <v>767</v>
      </c>
      <c r="B770" s="239" t="s">
        <v>2402</v>
      </c>
      <c r="C770" s="79" t="s">
        <v>25</v>
      </c>
      <c r="D770" s="227" t="s">
        <v>165</v>
      </c>
      <c r="E770" s="262" t="s">
        <v>2679</v>
      </c>
      <c r="F770" s="263" t="s">
        <v>38</v>
      </c>
      <c r="G770" s="75"/>
      <c r="H770" s="75"/>
      <c r="I770" s="249" t="s">
        <v>2537</v>
      </c>
      <c r="J770" s="105">
        <v>843</v>
      </c>
      <c r="K770" s="104">
        <v>86.58</v>
      </c>
      <c r="L770" s="97">
        <v>1</v>
      </c>
      <c r="M770" s="262" t="s">
        <v>2680</v>
      </c>
      <c r="N770" s="75"/>
    </row>
    <row r="771" spans="1:14">
      <c r="A771" s="112">
        <f t="shared" si="11"/>
        <v>768</v>
      </c>
      <c r="B771" s="239" t="s">
        <v>2402</v>
      </c>
      <c r="C771" s="79" t="s">
        <v>25</v>
      </c>
      <c r="D771" s="227" t="s">
        <v>165</v>
      </c>
      <c r="E771" s="262" t="s">
        <v>2681</v>
      </c>
      <c r="F771" s="263" t="s">
        <v>38</v>
      </c>
      <c r="G771" s="75"/>
      <c r="H771" s="75"/>
      <c r="I771" s="249" t="s">
        <v>2537</v>
      </c>
      <c r="J771" s="105">
        <v>322</v>
      </c>
      <c r="K771" s="104">
        <v>61.2</v>
      </c>
      <c r="L771" s="97">
        <v>1</v>
      </c>
      <c r="M771" s="262" t="s">
        <v>2682</v>
      </c>
      <c r="N771" s="75"/>
    </row>
    <row r="772" spans="1:14">
      <c r="A772" s="112">
        <f t="shared" si="11"/>
        <v>769</v>
      </c>
      <c r="B772" s="239" t="s">
        <v>2402</v>
      </c>
      <c r="C772" s="79" t="s">
        <v>25</v>
      </c>
      <c r="D772" s="227" t="s">
        <v>165</v>
      </c>
      <c r="E772" s="262" t="s">
        <v>2683</v>
      </c>
      <c r="F772" s="263" t="s">
        <v>38</v>
      </c>
      <c r="G772" s="75"/>
      <c r="H772" s="75"/>
      <c r="I772" s="249" t="s">
        <v>2537</v>
      </c>
      <c r="J772" s="105">
        <v>843</v>
      </c>
      <c r="K772" s="104">
        <v>165.79</v>
      </c>
      <c r="L772" s="97">
        <v>4</v>
      </c>
      <c r="M772" s="262" t="s">
        <v>2599</v>
      </c>
      <c r="N772" s="75"/>
    </row>
    <row r="773" spans="1:14">
      <c r="A773" s="112">
        <f t="shared" si="11"/>
        <v>770</v>
      </c>
      <c r="B773" s="239" t="s">
        <v>2402</v>
      </c>
      <c r="C773" s="79" t="s">
        <v>25</v>
      </c>
      <c r="D773" s="227" t="s">
        <v>165</v>
      </c>
      <c r="E773" s="262" t="s">
        <v>2684</v>
      </c>
      <c r="F773" s="263" t="s">
        <v>38</v>
      </c>
      <c r="G773" s="75"/>
      <c r="H773" s="75"/>
      <c r="I773" s="249" t="s">
        <v>1818</v>
      </c>
      <c r="J773" s="265" t="s">
        <v>2685</v>
      </c>
      <c r="K773" s="104">
        <v>229.01</v>
      </c>
      <c r="L773" s="97">
        <v>6</v>
      </c>
      <c r="M773" s="262" t="s">
        <v>2687</v>
      </c>
      <c r="N773" s="75"/>
    </row>
    <row r="774" spans="1:14">
      <c r="A774" s="112">
        <f t="shared" ref="A774:A837" si="12">A773+1</f>
        <v>771</v>
      </c>
      <c r="B774" s="239" t="s">
        <v>2402</v>
      </c>
      <c r="C774" s="79" t="s">
        <v>25</v>
      </c>
      <c r="D774" s="227" t="s">
        <v>165</v>
      </c>
      <c r="E774" s="262" t="s">
        <v>2688</v>
      </c>
      <c r="F774" s="263" t="s">
        <v>38</v>
      </c>
      <c r="G774" s="75"/>
      <c r="H774" s="75"/>
      <c r="I774" s="249" t="s">
        <v>1818</v>
      </c>
      <c r="J774" s="265" t="s">
        <v>2689</v>
      </c>
      <c r="K774" s="104">
        <v>226.8</v>
      </c>
      <c r="L774" s="97">
        <v>5</v>
      </c>
      <c r="M774" s="262" t="s">
        <v>2690</v>
      </c>
      <c r="N774" s="75"/>
    </row>
    <row r="775" spans="1:14">
      <c r="A775" s="112">
        <f t="shared" si="12"/>
        <v>772</v>
      </c>
      <c r="B775" s="239" t="s">
        <v>2402</v>
      </c>
      <c r="C775" s="79" t="s">
        <v>25</v>
      </c>
      <c r="D775" s="227" t="s">
        <v>165</v>
      </c>
      <c r="E775" s="262" t="s">
        <v>2691</v>
      </c>
      <c r="F775" s="263" t="s">
        <v>38</v>
      </c>
      <c r="G775" s="75"/>
      <c r="H775" s="75"/>
      <c r="I775" s="249" t="s">
        <v>2537</v>
      </c>
      <c r="J775" s="265" t="s">
        <v>2692</v>
      </c>
      <c r="K775" s="104">
        <v>161.55000000000001</v>
      </c>
      <c r="L775" s="97">
        <v>5</v>
      </c>
      <c r="M775" s="262" t="s">
        <v>2693</v>
      </c>
      <c r="N775" s="75"/>
    </row>
    <row r="776" spans="1:14">
      <c r="A776" s="112">
        <f t="shared" si="12"/>
        <v>773</v>
      </c>
      <c r="B776" s="239" t="s">
        <v>2402</v>
      </c>
      <c r="C776" s="79" t="s">
        <v>25</v>
      </c>
      <c r="D776" s="227" t="s">
        <v>165</v>
      </c>
      <c r="E776" s="262" t="s">
        <v>2694</v>
      </c>
      <c r="F776" s="263" t="s">
        <v>38</v>
      </c>
      <c r="G776" s="75"/>
      <c r="H776" s="75"/>
      <c r="I776" s="249" t="s">
        <v>1853</v>
      </c>
      <c r="J776" s="105">
        <v>2577</v>
      </c>
      <c r="K776" s="104">
        <v>1139.24</v>
      </c>
      <c r="L776" s="97">
        <v>33</v>
      </c>
      <c r="M776" s="262" t="s">
        <v>2695</v>
      </c>
      <c r="N776" s="75"/>
    </row>
    <row r="777" spans="1:14">
      <c r="A777" s="112">
        <f t="shared" si="12"/>
        <v>774</v>
      </c>
      <c r="B777" s="239" t="s">
        <v>2402</v>
      </c>
      <c r="C777" s="79" t="s">
        <v>25</v>
      </c>
      <c r="D777" s="267" t="s">
        <v>165</v>
      </c>
      <c r="E777" s="266" t="s">
        <v>2696</v>
      </c>
      <c r="F777" s="268" t="s">
        <v>38</v>
      </c>
      <c r="G777" s="4"/>
      <c r="H777" s="4"/>
      <c r="I777" s="249" t="s">
        <v>824</v>
      </c>
      <c r="J777" s="107">
        <v>515.70000000000005</v>
      </c>
      <c r="K777" s="109">
        <v>118.52</v>
      </c>
      <c r="L777" s="260">
        <v>3</v>
      </c>
      <c r="M777" s="266" t="s">
        <v>2697</v>
      </c>
      <c r="N777" s="4"/>
    </row>
    <row r="778" spans="1:14">
      <c r="A778" s="112">
        <f t="shared" si="12"/>
        <v>775</v>
      </c>
      <c r="B778" s="239" t="s">
        <v>2402</v>
      </c>
      <c r="C778" s="79" t="s">
        <v>25</v>
      </c>
      <c r="D778" s="227" t="s">
        <v>165</v>
      </c>
      <c r="E778" s="262" t="s">
        <v>2698</v>
      </c>
      <c r="F778" s="263" t="s">
        <v>38</v>
      </c>
      <c r="G778" s="75"/>
      <c r="H778" s="75"/>
      <c r="I778" s="249" t="s">
        <v>1818</v>
      </c>
      <c r="J778" s="105">
        <v>542</v>
      </c>
      <c r="K778" s="104">
        <v>188.73</v>
      </c>
      <c r="L778" s="97">
        <v>3</v>
      </c>
      <c r="M778" s="262" t="s">
        <v>2699</v>
      </c>
      <c r="N778" s="75"/>
    </row>
    <row r="779" spans="1:14">
      <c r="A779" s="112">
        <f t="shared" si="12"/>
        <v>776</v>
      </c>
      <c r="B779" s="239" t="s">
        <v>2402</v>
      </c>
      <c r="C779" s="79" t="s">
        <v>25</v>
      </c>
      <c r="D779" s="227" t="s">
        <v>165</v>
      </c>
      <c r="E779" s="262" t="s">
        <v>32</v>
      </c>
      <c r="F779" s="263" t="s">
        <v>38</v>
      </c>
      <c r="G779" s="75"/>
      <c r="H779" s="75"/>
      <c r="I779" s="249" t="s">
        <v>2537</v>
      </c>
      <c r="J779" s="105">
        <v>2318</v>
      </c>
      <c r="K779" s="104">
        <v>196.48</v>
      </c>
      <c r="L779" s="97">
        <v>2</v>
      </c>
      <c r="M779" s="262" t="s">
        <v>2700</v>
      </c>
      <c r="N779" s="75"/>
    </row>
    <row r="780" spans="1:14">
      <c r="A780" s="112">
        <f t="shared" si="12"/>
        <v>777</v>
      </c>
      <c r="B780" s="239" t="s">
        <v>2402</v>
      </c>
      <c r="C780" s="79" t="s">
        <v>25</v>
      </c>
      <c r="D780" s="227" t="s">
        <v>165</v>
      </c>
      <c r="E780" s="262" t="s">
        <v>2701</v>
      </c>
      <c r="F780" s="263" t="s">
        <v>38</v>
      </c>
      <c r="G780" s="75"/>
      <c r="H780" s="75"/>
      <c r="I780" s="249" t="s">
        <v>2537</v>
      </c>
      <c r="J780" s="105">
        <v>2321</v>
      </c>
      <c r="K780" s="104">
        <v>293.60000000000002</v>
      </c>
      <c r="L780" s="97">
        <v>7</v>
      </c>
      <c r="M780" s="262" t="s">
        <v>2702</v>
      </c>
      <c r="N780" s="75"/>
    </row>
    <row r="781" spans="1:14">
      <c r="A781" s="112">
        <f t="shared" si="12"/>
        <v>778</v>
      </c>
      <c r="B781" s="239" t="s">
        <v>2402</v>
      </c>
      <c r="C781" s="79" t="s">
        <v>25</v>
      </c>
      <c r="D781" s="227" t="s">
        <v>165</v>
      </c>
      <c r="E781" s="255" t="s">
        <v>2703</v>
      </c>
      <c r="F781" s="263" t="s">
        <v>38</v>
      </c>
      <c r="G781" s="75"/>
      <c r="H781" s="75"/>
      <c r="I781" s="249" t="s">
        <v>1818</v>
      </c>
      <c r="J781" s="107">
        <v>1045</v>
      </c>
      <c r="K781" s="104">
        <v>550.16</v>
      </c>
      <c r="L781" s="97">
        <v>10</v>
      </c>
      <c r="M781" s="255" t="s">
        <v>2704</v>
      </c>
      <c r="N781" s="75"/>
    </row>
    <row r="782" spans="1:14">
      <c r="A782" s="112">
        <f t="shared" si="12"/>
        <v>779</v>
      </c>
      <c r="B782" s="239" t="s">
        <v>2402</v>
      </c>
      <c r="C782" s="79" t="s">
        <v>25</v>
      </c>
      <c r="D782" s="227" t="s">
        <v>165</v>
      </c>
      <c r="E782" s="255" t="s">
        <v>2705</v>
      </c>
      <c r="F782" s="263" t="s">
        <v>38</v>
      </c>
      <c r="G782" s="75"/>
      <c r="H782" s="75"/>
      <c r="I782" s="249" t="s">
        <v>2706</v>
      </c>
      <c r="J782" s="107">
        <v>461</v>
      </c>
      <c r="K782" s="104">
        <v>582.64</v>
      </c>
      <c r="L782" s="97">
        <v>2</v>
      </c>
      <c r="M782" s="255" t="s">
        <v>2708</v>
      </c>
      <c r="N782" s="75"/>
    </row>
    <row r="783" spans="1:14">
      <c r="A783" s="112">
        <f t="shared" si="12"/>
        <v>780</v>
      </c>
      <c r="B783" s="239" t="s">
        <v>2402</v>
      </c>
      <c r="C783" s="79" t="s">
        <v>25</v>
      </c>
      <c r="D783" s="227" t="s">
        <v>165</v>
      </c>
      <c r="E783" s="255" t="s">
        <v>2709</v>
      </c>
      <c r="F783" s="263" t="s">
        <v>38</v>
      </c>
      <c r="G783" s="75"/>
      <c r="H783" s="75"/>
      <c r="I783" s="249" t="s">
        <v>1818</v>
      </c>
      <c r="J783" s="107">
        <v>496</v>
      </c>
      <c r="K783" s="104">
        <v>205.74</v>
      </c>
      <c r="L783" s="97">
        <v>3</v>
      </c>
      <c r="M783" s="255" t="s">
        <v>2710</v>
      </c>
      <c r="N783" s="75"/>
    </row>
    <row r="784" spans="1:14" s="12" customFormat="1">
      <c r="A784" s="112">
        <f t="shared" si="12"/>
        <v>781</v>
      </c>
      <c r="B784" s="239" t="s">
        <v>2402</v>
      </c>
      <c r="C784" s="79" t="s">
        <v>25</v>
      </c>
      <c r="D784" s="256" t="s">
        <v>16</v>
      </c>
      <c r="E784" s="254" t="s">
        <v>2711</v>
      </c>
      <c r="F784" s="269" t="s">
        <v>13</v>
      </c>
      <c r="G784" s="256" t="s">
        <v>61</v>
      </c>
      <c r="H784" s="270" t="s">
        <v>2712</v>
      </c>
      <c r="I784" s="256" t="s">
        <v>2055</v>
      </c>
      <c r="J784" s="271">
        <v>530.29999999999995</v>
      </c>
      <c r="K784" s="271">
        <v>1975.24</v>
      </c>
      <c r="L784" s="110">
        <v>42</v>
      </c>
      <c r="M784" s="256" t="s">
        <v>2713</v>
      </c>
      <c r="N784" s="256" t="s">
        <v>1208</v>
      </c>
    </row>
    <row r="785" spans="1:14" s="12" customFormat="1" ht="27">
      <c r="A785" s="112">
        <f t="shared" si="12"/>
        <v>782</v>
      </c>
      <c r="B785" s="239" t="s">
        <v>2402</v>
      </c>
      <c r="C785" s="79" t="s">
        <v>25</v>
      </c>
      <c r="D785" s="256" t="s">
        <v>16</v>
      </c>
      <c r="E785" s="254" t="s">
        <v>2714</v>
      </c>
      <c r="F785" s="269" t="s">
        <v>13</v>
      </c>
      <c r="G785" s="269" t="s">
        <v>2715</v>
      </c>
      <c r="H785" s="272" t="s">
        <v>2716</v>
      </c>
      <c r="I785" s="256" t="s">
        <v>2232</v>
      </c>
      <c r="J785" s="271">
        <v>16348</v>
      </c>
      <c r="K785" s="271">
        <v>74792.19</v>
      </c>
      <c r="L785" s="110">
        <v>523</v>
      </c>
      <c r="M785" s="256" t="s">
        <v>2717</v>
      </c>
      <c r="N785" s="269" t="s">
        <v>2718</v>
      </c>
    </row>
    <row r="786" spans="1:14" s="12" customFormat="1" ht="27">
      <c r="A786" s="112">
        <f t="shared" si="12"/>
        <v>783</v>
      </c>
      <c r="B786" s="239" t="s">
        <v>2402</v>
      </c>
      <c r="C786" s="79" t="s">
        <v>25</v>
      </c>
      <c r="D786" s="256" t="s">
        <v>16</v>
      </c>
      <c r="E786" s="254" t="s">
        <v>2719</v>
      </c>
      <c r="F786" s="269" t="s">
        <v>13</v>
      </c>
      <c r="G786" s="269" t="s">
        <v>2720</v>
      </c>
      <c r="H786" s="270" t="s">
        <v>2721</v>
      </c>
      <c r="I786" s="256" t="s">
        <v>2073</v>
      </c>
      <c r="J786" s="271">
        <v>5475</v>
      </c>
      <c r="K786" s="271">
        <v>20903</v>
      </c>
      <c r="L786" s="110">
        <v>305</v>
      </c>
      <c r="M786" s="256" t="s">
        <v>2722</v>
      </c>
      <c r="N786" s="269" t="s">
        <v>2723</v>
      </c>
    </row>
    <row r="787" spans="1:14" s="12" customFormat="1" ht="27">
      <c r="A787" s="112">
        <f t="shared" si="12"/>
        <v>784</v>
      </c>
      <c r="B787" s="239" t="s">
        <v>2402</v>
      </c>
      <c r="C787" s="79" t="s">
        <v>25</v>
      </c>
      <c r="D787" s="256" t="s">
        <v>16</v>
      </c>
      <c r="E787" s="254" t="s">
        <v>2724</v>
      </c>
      <c r="F787" s="269" t="s">
        <v>13</v>
      </c>
      <c r="G787" s="269" t="s">
        <v>2715</v>
      </c>
      <c r="H787" s="272" t="s">
        <v>2725</v>
      </c>
      <c r="I787" s="256" t="s">
        <v>2726</v>
      </c>
      <c r="J787" s="271">
        <v>16348</v>
      </c>
      <c r="K787" s="271">
        <v>70547</v>
      </c>
      <c r="L787" s="110">
        <v>501</v>
      </c>
      <c r="M787" s="256" t="s">
        <v>2727</v>
      </c>
      <c r="N787" s="269" t="s">
        <v>2728</v>
      </c>
    </row>
    <row r="788" spans="1:14" s="12" customFormat="1">
      <c r="A788" s="112">
        <f t="shared" si="12"/>
        <v>785</v>
      </c>
      <c r="B788" s="239" t="s">
        <v>2402</v>
      </c>
      <c r="C788" s="79" t="s">
        <v>25</v>
      </c>
      <c r="D788" s="256" t="s">
        <v>16</v>
      </c>
      <c r="E788" s="254" t="s">
        <v>2729</v>
      </c>
      <c r="F788" s="269" t="s">
        <v>13</v>
      </c>
      <c r="G788" s="256" t="s">
        <v>61</v>
      </c>
      <c r="H788" s="93" t="s">
        <v>2730</v>
      </c>
      <c r="I788" s="256" t="s">
        <v>2055</v>
      </c>
      <c r="J788" s="271">
        <v>828.1</v>
      </c>
      <c r="K788" s="105">
        <v>2732.46</v>
      </c>
      <c r="L788" s="110">
        <v>48</v>
      </c>
      <c r="M788" s="256" t="s">
        <v>2731</v>
      </c>
      <c r="N788" s="256" t="s">
        <v>2732</v>
      </c>
    </row>
    <row r="789" spans="1:14" s="12" customFormat="1" ht="27">
      <c r="A789" s="112">
        <f t="shared" si="12"/>
        <v>786</v>
      </c>
      <c r="B789" s="239" t="s">
        <v>2402</v>
      </c>
      <c r="C789" s="79" t="s">
        <v>25</v>
      </c>
      <c r="D789" s="256" t="s">
        <v>16</v>
      </c>
      <c r="E789" s="254" t="s">
        <v>2733</v>
      </c>
      <c r="F789" s="269" t="s">
        <v>13</v>
      </c>
      <c r="G789" s="269" t="s">
        <v>2734</v>
      </c>
      <c r="H789" s="272" t="s">
        <v>2735</v>
      </c>
      <c r="I789" s="256" t="s">
        <v>2055</v>
      </c>
      <c r="J789" s="271">
        <v>971</v>
      </c>
      <c r="K789" s="271">
        <v>3713.87</v>
      </c>
      <c r="L789" s="110">
        <v>60</v>
      </c>
      <c r="M789" s="256" t="s">
        <v>2736</v>
      </c>
      <c r="N789" s="256" t="s">
        <v>2737</v>
      </c>
    </row>
    <row r="790" spans="1:14" s="12" customFormat="1" ht="27">
      <c r="A790" s="112">
        <f t="shared" si="12"/>
        <v>787</v>
      </c>
      <c r="B790" s="239" t="s">
        <v>2402</v>
      </c>
      <c r="C790" s="79" t="s">
        <v>25</v>
      </c>
      <c r="D790" s="256" t="s">
        <v>16</v>
      </c>
      <c r="E790" s="254" t="s">
        <v>2738</v>
      </c>
      <c r="F790" s="269" t="s">
        <v>13</v>
      </c>
      <c r="G790" s="269" t="s">
        <v>8011</v>
      </c>
      <c r="H790" s="272" t="s">
        <v>2739</v>
      </c>
      <c r="I790" s="256" t="s">
        <v>2055</v>
      </c>
      <c r="J790" s="271">
        <v>564.9</v>
      </c>
      <c r="K790" s="271">
        <v>2034.11</v>
      </c>
      <c r="L790" s="110">
        <v>40</v>
      </c>
      <c r="M790" s="256" t="s">
        <v>2740</v>
      </c>
      <c r="N790" s="256" t="s">
        <v>2741</v>
      </c>
    </row>
    <row r="791" spans="1:14" s="12" customFormat="1" ht="27">
      <c r="A791" s="112">
        <f t="shared" si="12"/>
        <v>788</v>
      </c>
      <c r="B791" s="239" t="s">
        <v>2402</v>
      </c>
      <c r="C791" s="79" t="s">
        <v>25</v>
      </c>
      <c r="D791" s="256" t="s">
        <v>16</v>
      </c>
      <c r="E791" s="254" t="s">
        <v>2742</v>
      </c>
      <c r="F791" s="269" t="s">
        <v>13</v>
      </c>
      <c r="G791" s="256" t="s">
        <v>55</v>
      </c>
      <c r="H791" s="270" t="s">
        <v>2743</v>
      </c>
      <c r="I791" s="269" t="s">
        <v>2744</v>
      </c>
      <c r="J791" s="271">
        <v>25106.5</v>
      </c>
      <c r="K791" s="271">
        <v>27516</v>
      </c>
      <c r="L791" s="110">
        <v>370</v>
      </c>
      <c r="M791" s="256" t="s">
        <v>2745</v>
      </c>
      <c r="N791" s="269" t="s">
        <v>2746</v>
      </c>
    </row>
    <row r="792" spans="1:14" s="12" customFormat="1" ht="27">
      <c r="A792" s="112">
        <f t="shared" si="12"/>
        <v>789</v>
      </c>
      <c r="B792" s="239" t="s">
        <v>2402</v>
      </c>
      <c r="C792" s="79" t="s">
        <v>25</v>
      </c>
      <c r="D792" s="256" t="s">
        <v>16</v>
      </c>
      <c r="E792" s="254" t="s">
        <v>2747</v>
      </c>
      <c r="F792" s="269" t="s">
        <v>13</v>
      </c>
      <c r="G792" s="256" t="s">
        <v>55</v>
      </c>
      <c r="H792" s="256" t="s">
        <v>2748</v>
      </c>
      <c r="I792" s="256" t="s">
        <v>776</v>
      </c>
      <c r="J792" s="105">
        <v>1177893</v>
      </c>
      <c r="K792" s="105">
        <v>195143.74</v>
      </c>
      <c r="L792" s="110">
        <v>769</v>
      </c>
      <c r="M792" s="273" t="s">
        <v>2749</v>
      </c>
      <c r="N792" s="269" t="s">
        <v>2750</v>
      </c>
    </row>
    <row r="793" spans="1:14" s="12" customFormat="1" ht="27">
      <c r="A793" s="112">
        <f t="shared" si="12"/>
        <v>790</v>
      </c>
      <c r="B793" s="239" t="s">
        <v>2402</v>
      </c>
      <c r="C793" s="79" t="s">
        <v>25</v>
      </c>
      <c r="D793" s="256" t="s">
        <v>16</v>
      </c>
      <c r="E793" s="254" t="s">
        <v>2751</v>
      </c>
      <c r="F793" s="269" t="s">
        <v>13</v>
      </c>
      <c r="G793" s="256" t="s">
        <v>55</v>
      </c>
      <c r="H793" s="256" t="s">
        <v>2752</v>
      </c>
      <c r="I793" s="256" t="s">
        <v>2753</v>
      </c>
      <c r="J793" s="105">
        <v>461661</v>
      </c>
      <c r="K793" s="105">
        <v>352814.38</v>
      </c>
      <c r="L793" s="110">
        <v>1275</v>
      </c>
      <c r="M793" s="274" t="s">
        <v>2754</v>
      </c>
      <c r="N793" s="269" t="s">
        <v>2755</v>
      </c>
    </row>
    <row r="794" spans="1:14" s="11" customFormat="1" ht="16.5">
      <c r="A794" s="112">
        <f t="shared" si="12"/>
        <v>791</v>
      </c>
      <c r="B794" s="239" t="s">
        <v>2402</v>
      </c>
      <c r="C794" s="79" t="s">
        <v>2756</v>
      </c>
      <c r="D794" s="79" t="s">
        <v>16</v>
      </c>
      <c r="E794" s="79" t="s">
        <v>2757</v>
      </c>
      <c r="F794" s="79" t="s">
        <v>13</v>
      </c>
      <c r="G794" s="207" t="s">
        <v>81</v>
      </c>
      <c r="H794" s="207" t="s">
        <v>2758</v>
      </c>
      <c r="I794" s="208" t="s">
        <v>2073</v>
      </c>
      <c r="J794" s="105">
        <v>615</v>
      </c>
      <c r="K794" s="105">
        <v>3133</v>
      </c>
      <c r="L794" s="209">
        <v>50</v>
      </c>
      <c r="M794" s="17" t="s">
        <v>2759</v>
      </c>
      <c r="N794" s="79" t="s">
        <v>2760</v>
      </c>
    </row>
    <row r="795" spans="1:14" s="11" customFormat="1" ht="16.5">
      <c r="A795" s="112">
        <f t="shared" si="12"/>
        <v>792</v>
      </c>
      <c r="B795" s="239" t="s">
        <v>2402</v>
      </c>
      <c r="C795" s="79" t="s">
        <v>2756</v>
      </c>
      <c r="D795" s="79" t="s">
        <v>165</v>
      </c>
      <c r="E795" s="79" t="s">
        <v>2761</v>
      </c>
      <c r="F795" s="79" t="s">
        <v>13</v>
      </c>
      <c r="G795" s="207" t="s">
        <v>15</v>
      </c>
      <c r="H795" s="207"/>
      <c r="I795" s="208" t="s">
        <v>2762</v>
      </c>
      <c r="J795" s="105">
        <v>220</v>
      </c>
      <c r="K795" s="105">
        <v>1000</v>
      </c>
      <c r="L795" s="209">
        <v>46</v>
      </c>
      <c r="M795" s="17" t="s">
        <v>2763</v>
      </c>
      <c r="N795" s="79" t="s">
        <v>2764</v>
      </c>
    </row>
    <row r="796" spans="1:14" s="11" customFormat="1" ht="16.5">
      <c r="A796" s="112">
        <f t="shared" si="12"/>
        <v>793</v>
      </c>
      <c r="B796" s="239" t="s">
        <v>2402</v>
      </c>
      <c r="C796" s="79" t="s">
        <v>2765</v>
      </c>
      <c r="D796" s="239" t="s">
        <v>42</v>
      </c>
      <c r="E796" s="240" t="s">
        <v>2766</v>
      </c>
      <c r="F796" s="239" t="s">
        <v>38</v>
      </c>
      <c r="G796" s="275" t="s">
        <v>88</v>
      </c>
      <c r="H796" s="275" t="s">
        <v>2767</v>
      </c>
      <c r="I796" s="276" t="s">
        <v>2232</v>
      </c>
      <c r="J796" s="230">
        <v>11756</v>
      </c>
      <c r="K796" s="230">
        <v>25158.5</v>
      </c>
      <c r="L796" s="231">
        <v>204</v>
      </c>
      <c r="M796" s="277" t="s">
        <v>2768</v>
      </c>
      <c r="N796" s="239" t="s">
        <v>2769</v>
      </c>
    </row>
    <row r="797" spans="1:14" s="11" customFormat="1" ht="16.5">
      <c r="A797" s="112">
        <f t="shared" si="12"/>
        <v>794</v>
      </c>
      <c r="B797" s="239" t="s">
        <v>2402</v>
      </c>
      <c r="C797" s="79" t="s">
        <v>2765</v>
      </c>
      <c r="D797" s="239" t="s">
        <v>42</v>
      </c>
      <c r="E797" s="240" t="s">
        <v>2770</v>
      </c>
      <c r="F797" s="239" t="s">
        <v>38</v>
      </c>
      <c r="G797" s="275" t="s">
        <v>96</v>
      </c>
      <c r="H797" s="275" t="s">
        <v>2771</v>
      </c>
      <c r="I797" s="276" t="s">
        <v>2098</v>
      </c>
      <c r="J797" s="243">
        <v>1571.3</v>
      </c>
      <c r="K797" s="243">
        <v>7103.98</v>
      </c>
      <c r="L797" s="231">
        <v>78</v>
      </c>
      <c r="M797" s="277" t="s">
        <v>2772</v>
      </c>
      <c r="N797" s="239" t="s">
        <v>2769</v>
      </c>
    </row>
    <row r="798" spans="1:14" s="11" customFormat="1" ht="16.5">
      <c r="A798" s="112">
        <f t="shared" si="12"/>
        <v>795</v>
      </c>
      <c r="B798" s="239" t="s">
        <v>2402</v>
      </c>
      <c r="C798" s="79" t="s">
        <v>2765</v>
      </c>
      <c r="D798" s="239" t="s">
        <v>42</v>
      </c>
      <c r="E798" s="240" t="s">
        <v>2773</v>
      </c>
      <c r="F798" s="239" t="s">
        <v>38</v>
      </c>
      <c r="G798" s="275" t="s">
        <v>96</v>
      </c>
      <c r="H798" s="275" t="s">
        <v>2774</v>
      </c>
      <c r="I798" s="276" t="s">
        <v>777</v>
      </c>
      <c r="J798" s="230">
        <v>522.5</v>
      </c>
      <c r="K798" s="230">
        <v>4982.5200000000004</v>
      </c>
      <c r="L798" s="231">
        <v>72</v>
      </c>
      <c r="M798" s="277" t="s">
        <v>2775</v>
      </c>
      <c r="N798" s="239" t="s">
        <v>2776</v>
      </c>
    </row>
    <row r="799" spans="1:14" s="11" customFormat="1" ht="27">
      <c r="A799" s="112">
        <f t="shared" si="12"/>
        <v>796</v>
      </c>
      <c r="B799" s="239" t="s">
        <v>2402</v>
      </c>
      <c r="C799" s="79" t="s">
        <v>2765</v>
      </c>
      <c r="D799" s="256" t="s">
        <v>16</v>
      </c>
      <c r="E799" s="254" t="s">
        <v>2777</v>
      </c>
      <c r="F799" s="269" t="s">
        <v>13</v>
      </c>
      <c r="G799" s="256" t="s">
        <v>55</v>
      </c>
      <c r="H799" s="270" t="s">
        <v>2778</v>
      </c>
      <c r="I799" s="256" t="s">
        <v>2779</v>
      </c>
      <c r="J799" s="271">
        <v>53793.4</v>
      </c>
      <c r="K799" s="271">
        <v>52781.82</v>
      </c>
      <c r="L799" s="110">
        <v>321</v>
      </c>
      <c r="M799" s="256" t="s">
        <v>2780</v>
      </c>
      <c r="N799" s="278" t="s">
        <v>2781</v>
      </c>
    </row>
    <row r="800" spans="1:14" s="11" customFormat="1" ht="27">
      <c r="A800" s="112">
        <f t="shared" si="12"/>
        <v>797</v>
      </c>
      <c r="B800" s="239" t="s">
        <v>2402</v>
      </c>
      <c r="C800" s="79" t="s">
        <v>2765</v>
      </c>
      <c r="D800" s="256" t="s">
        <v>16</v>
      </c>
      <c r="E800" s="254" t="s">
        <v>2782</v>
      </c>
      <c r="F800" s="269" t="s">
        <v>13</v>
      </c>
      <c r="G800" s="256" t="s">
        <v>1681</v>
      </c>
      <c r="H800" s="270" t="s">
        <v>2783</v>
      </c>
      <c r="I800" s="256" t="s">
        <v>2784</v>
      </c>
      <c r="J800" s="107">
        <v>4298.2</v>
      </c>
      <c r="K800" s="107">
        <v>26462</v>
      </c>
      <c r="L800" s="110">
        <v>275</v>
      </c>
      <c r="M800" s="256" t="s">
        <v>2785</v>
      </c>
      <c r="N800" s="269" t="s">
        <v>2786</v>
      </c>
    </row>
    <row r="801" spans="1:14" s="11" customFormat="1" ht="27">
      <c r="A801" s="112">
        <f t="shared" si="12"/>
        <v>798</v>
      </c>
      <c r="B801" s="239" t="s">
        <v>2402</v>
      </c>
      <c r="C801" s="79" t="s">
        <v>2765</v>
      </c>
      <c r="D801" s="256" t="s">
        <v>287</v>
      </c>
      <c r="E801" s="254" t="s">
        <v>2787</v>
      </c>
      <c r="F801" s="269" t="s">
        <v>13</v>
      </c>
      <c r="G801" s="256" t="s">
        <v>55</v>
      </c>
      <c r="H801" s="270" t="s">
        <v>2788</v>
      </c>
      <c r="I801" s="269" t="s">
        <v>2789</v>
      </c>
      <c r="J801" s="271">
        <v>53703.4</v>
      </c>
      <c r="K801" s="271">
        <v>50774</v>
      </c>
      <c r="L801" s="110">
        <v>423</v>
      </c>
      <c r="M801" s="256" t="s">
        <v>2790</v>
      </c>
      <c r="N801" s="269" t="s">
        <v>2791</v>
      </c>
    </row>
    <row r="802" spans="1:14" s="11" customFormat="1" ht="40.5">
      <c r="A802" s="112">
        <f t="shared" si="12"/>
        <v>799</v>
      </c>
      <c r="B802" s="239" t="s">
        <v>2402</v>
      </c>
      <c r="C802" s="79" t="s">
        <v>2765</v>
      </c>
      <c r="D802" s="256" t="s">
        <v>16</v>
      </c>
      <c r="E802" s="254" t="s">
        <v>2792</v>
      </c>
      <c r="F802" s="269" t="s">
        <v>13</v>
      </c>
      <c r="G802" s="269" t="s">
        <v>7978</v>
      </c>
      <c r="H802" s="272" t="s">
        <v>2793</v>
      </c>
      <c r="I802" s="256" t="s">
        <v>2285</v>
      </c>
      <c r="J802" s="271">
        <v>5524.3</v>
      </c>
      <c r="K802" s="271">
        <v>44572.6</v>
      </c>
      <c r="L802" s="110">
        <v>300</v>
      </c>
      <c r="M802" s="256" t="s">
        <v>2794</v>
      </c>
      <c r="N802" s="256" t="s">
        <v>2795</v>
      </c>
    </row>
    <row r="803" spans="1:14" s="11" customFormat="1" ht="27">
      <c r="A803" s="112">
        <f t="shared" si="12"/>
        <v>800</v>
      </c>
      <c r="B803" s="239" t="s">
        <v>2402</v>
      </c>
      <c r="C803" s="79" t="s">
        <v>2765</v>
      </c>
      <c r="D803" s="256" t="s">
        <v>2384</v>
      </c>
      <c r="E803" s="254" t="s">
        <v>2796</v>
      </c>
      <c r="F803" s="269" t="s">
        <v>13</v>
      </c>
      <c r="G803" s="269" t="s">
        <v>2715</v>
      </c>
      <c r="H803" s="272" t="s">
        <v>2797</v>
      </c>
      <c r="I803" s="256" t="s">
        <v>2172</v>
      </c>
      <c r="J803" s="271">
        <v>28005.9</v>
      </c>
      <c r="K803" s="271">
        <v>6702.22</v>
      </c>
      <c r="L803" s="110">
        <v>30</v>
      </c>
      <c r="M803" s="256" t="s">
        <v>2798</v>
      </c>
      <c r="N803" s="279" t="s">
        <v>2799</v>
      </c>
    </row>
    <row r="804" spans="1:14" s="11" customFormat="1" ht="27">
      <c r="A804" s="112">
        <f t="shared" si="12"/>
        <v>801</v>
      </c>
      <c r="B804" s="239" t="s">
        <v>2402</v>
      </c>
      <c r="C804" s="79" t="s">
        <v>2765</v>
      </c>
      <c r="D804" s="256" t="s">
        <v>16</v>
      </c>
      <c r="E804" s="254" t="s">
        <v>2800</v>
      </c>
      <c r="F804" s="269" t="s">
        <v>13</v>
      </c>
      <c r="G804" s="256" t="s">
        <v>1681</v>
      </c>
      <c r="H804" s="93" t="s">
        <v>2673</v>
      </c>
      <c r="I804" s="269" t="s">
        <v>2801</v>
      </c>
      <c r="J804" s="271">
        <v>19602.099999999999</v>
      </c>
      <c r="K804" s="280" t="s">
        <v>2802</v>
      </c>
      <c r="L804" s="110">
        <v>202</v>
      </c>
      <c r="M804" s="256" t="s">
        <v>2803</v>
      </c>
      <c r="N804" s="269" t="s">
        <v>2804</v>
      </c>
    </row>
    <row r="805" spans="1:14" s="11" customFormat="1" ht="27">
      <c r="A805" s="112">
        <f t="shared" si="12"/>
        <v>802</v>
      </c>
      <c r="B805" s="239" t="s">
        <v>2402</v>
      </c>
      <c r="C805" s="79" t="s">
        <v>2765</v>
      </c>
      <c r="D805" s="256" t="s">
        <v>16</v>
      </c>
      <c r="E805" s="254" t="s">
        <v>2805</v>
      </c>
      <c r="F805" s="269" t="s">
        <v>13</v>
      </c>
      <c r="G805" s="256" t="s">
        <v>57</v>
      </c>
      <c r="H805" s="269" t="s">
        <v>2806</v>
      </c>
      <c r="I805" s="256" t="s">
        <v>2118</v>
      </c>
      <c r="J805" s="105">
        <v>6368.1</v>
      </c>
      <c r="K805" s="105">
        <v>25403.86</v>
      </c>
      <c r="L805" s="110">
        <v>241</v>
      </c>
      <c r="M805" s="273" t="s">
        <v>2807</v>
      </c>
      <c r="N805" s="269" t="s">
        <v>2808</v>
      </c>
    </row>
    <row r="806" spans="1:14" s="13" customFormat="1" ht="16.5">
      <c r="A806" s="112">
        <f t="shared" si="12"/>
        <v>803</v>
      </c>
      <c r="B806" s="239" t="s">
        <v>2402</v>
      </c>
      <c r="C806" s="79" t="s">
        <v>2809</v>
      </c>
      <c r="D806" s="4" t="s">
        <v>16</v>
      </c>
      <c r="E806" s="204" t="s">
        <v>2810</v>
      </c>
      <c r="F806" s="4" t="s">
        <v>13</v>
      </c>
      <c r="G806" s="200" t="s">
        <v>81</v>
      </c>
      <c r="H806" s="200" t="s">
        <v>2811</v>
      </c>
      <c r="I806" s="201" t="s">
        <v>2181</v>
      </c>
      <c r="J806" s="107">
        <v>1173</v>
      </c>
      <c r="K806" s="107">
        <v>4984.55</v>
      </c>
      <c r="L806" s="281">
        <v>62</v>
      </c>
      <c r="M806" s="204" t="s">
        <v>2812</v>
      </c>
      <c r="N806" s="4" t="s">
        <v>2813</v>
      </c>
    </row>
    <row r="807" spans="1:14" s="13" customFormat="1" ht="16.5">
      <c r="A807" s="112">
        <f t="shared" si="12"/>
        <v>804</v>
      </c>
      <c r="B807" s="239" t="s">
        <v>2402</v>
      </c>
      <c r="C807" s="79" t="s">
        <v>2809</v>
      </c>
      <c r="D807" s="4" t="s">
        <v>16</v>
      </c>
      <c r="E807" s="204" t="s">
        <v>2814</v>
      </c>
      <c r="F807" s="4" t="s">
        <v>13</v>
      </c>
      <c r="G807" s="4" t="s">
        <v>61</v>
      </c>
      <c r="H807" s="4" t="s">
        <v>2815</v>
      </c>
      <c r="I807" s="201" t="s">
        <v>823</v>
      </c>
      <c r="J807" s="105">
        <v>709.3</v>
      </c>
      <c r="K807" s="105">
        <v>4018.65</v>
      </c>
      <c r="L807" s="281">
        <v>48</v>
      </c>
      <c r="M807" s="204" t="s">
        <v>2816</v>
      </c>
      <c r="N807" s="75" t="s">
        <v>2813</v>
      </c>
    </row>
    <row r="808" spans="1:14" s="13" customFormat="1" ht="16.5">
      <c r="A808" s="112">
        <f t="shared" si="12"/>
        <v>805</v>
      </c>
      <c r="B808" s="239" t="s">
        <v>2402</v>
      </c>
      <c r="C808" s="79" t="s">
        <v>2809</v>
      </c>
      <c r="D808" s="4" t="s">
        <v>16</v>
      </c>
      <c r="E808" s="204" t="s">
        <v>2817</v>
      </c>
      <c r="F808" s="4" t="s">
        <v>13</v>
      </c>
      <c r="G808" s="4" t="s">
        <v>81</v>
      </c>
      <c r="H808" s="4" t="s">
        <v>2818</v>
      </c>
      <c r="I808" s="201" t="s">
        <v>823</v>
      </c>
      <c r="J808" s="105">
        <v>773.8</v>
      </c>
      <c r="K808" s="105">
        <v>4424.2299999999996</v>
      </c>
      <c r="L808" s="281">
        <v>53</v>
      </c>
      <c r="M808" s="204" t="s">
        <v>2819</v>
      </c>
      <c r="N808" s="75" t="s">
        <v>2813</v>
      </c>
    </row>
    <row r="809" spans="1:14" s="13" customFormat="1" ht="16.5">
      <c r="A809" s="112">
        <f t="shared" si="12"/>
        <v>806</v>
      </c>
      <c r="B809" s="239" t="s">
        <v>2402</v>
      </c>
      <c r="C809" s="79" t="s">
        <v>2809</v>
      </c>
      <c r="D809" s="4" t="s">
        <v>16</v>
      </c>
      <c r="E809" s="204" t="s">
        <v>2820</v>
      </c>
      <c r="F809" s="4" t="s">
        <v>13</v>
      </c>
      <c r="G809" s="4" t="s">
        <v>61</v>
      </c>
      <c r="H809" s="4" t="s">
        <v>2821</v>
      </c>
      <c r="I809" s="201" t="s">
        <v>2227</v>
      </c>
      <c r="J809" s="105">
        <v>715.2</v>
      </c>
      <c r="K809" s="107">
        <v>6688.1</v>
      </c>
      <c r="L809" s="281">
        <v>118</v>
      </c>
      <c r="M809" s="204" t="s">
        <v>2822</v>
      </c>
      <c r="N809" s="75" t="s">
        <v>2813</v>
      </c>
    </row>
    <row r="810" spans="1:14" s="13" customFormat="1" ht="16.5">
      <c r="A810" s="112">
        <f t="shared" si="12"/>
        <v>807</v>
      </c>
      <c r="B810" s="239" t="s">
        <v>2402</v>
      </c>
      <c r="C810" s="79" t="s">
        <v>2809</v>
      </c>
      <c r="D810" s="4" t="s">
        <v>16</v>
      </c>
      <c r="E810" s="204" t="s">
        <v>2823</v>
      </c>
      <c r="F810" s="4" t="s">
        <v>13</v>
      </c>
      <c r="G810" s="4" t="s">
        <v>61</v>
      </c>
      <c r="H810" s="4" t="s">
        <v>2824</v>
      </c>
      <c r="I810" s="201" t="s">
        <v>774</v>
      </c>
      <c r="J810" s="105">
        <v>888.5</v>
      </c>
      <c r="K810" s="107">
        <v>4947.58</v>
      </c>
      <c r="L810" s="281">
        <v>79</v>
      </c>
      <c r="M810" s="204" t="s">
        <v>2825</v>
      </c>
      <c r="N810" s="75" t="s">
        <v>2813</v>
      </c>
    </row>
    <row r="811" spans="1:14" s="13" customFormat="1" ht="16.5">
      <c r="A811" s="112">
        <f t="shared" si="12"/>
        <v>808</v>
      </c>
      <c r="B811" s="239" t="s">
        <v>2402</v>
      </c>
      <c r="C811" s="79" t="s">
        <v>2809</v>
      </c>
      <c r="D811" s="4" t="s">
        <v>16</v>
      </c>
      <c r="E811" s="204" t="s">
        <v>2826</v>
      </c>
      <c r="F811" s="4" t="s">
        <v>13</v>
      </c>
      <c r="G811" s="4" t="s">
        <v>81</v>
      </c>
      <c r="H811" s="4" t="s">
        <v>2827</v>
      </c>
      <c r="I811" s="201" t="s">
        <v>774</v>
      </c>
      <c r="J811" s="105">
        <v>737.2</v>
      </c>
      <c r="K811" s="107">
        <v>4171.99</v>
      </c>
      <c r="L811" s="281">
        <v>54</v>
      </c>
      <c r="M811" s="204" t="s">
        <v>2828</v>
      </c>
      <c r="N811" s="75" t="s">
        <v>2813</v>
      </c>
    </row>
    <row r="812" spans="1:14" s="13" customFormat="1" ht="16.5">
      <c r="A812" s="112">
        <f t="shared" si="12"/>
        <v>809</v>
      </c>
      <c r="B812" s="239" t="s">
        <v>2402</v>
      </c>
      <c r="C812" s="79" t="s">
        <v>2809</v>
      </c>
      <c r="D812" s="4" t="s">
        <v>16</v>
      </c>
      <c r="E812" s="204" t="s">
        <v>2829</v>
      </c>
      <c r="F812" s="4" t="s">
        <v>13</v>
      </c>
      <c r="G812" s="4" t="s">
        <v>61</v>
      </c>
      <c r="H812" s="4" t="s">
        <v>2830</v>
      </c>
      <c r="I812" s="201" t="s">
        <v>2831</v>
      </c>
      <c r="J812" s="105">
        <v>861.4</v>
      </c>
      <c r="K812" s="107">
        <v>8180.56</v>
      </c>
      <c r="L812" s="281">
        <v>103</v>
      </c>
      <c r="M812" s="204" t="s">
        <v>2832</v>
      </c>
      <c r="N812" s="75" t="s">
        <v>2833</v>
      </c>
    </row>
    <row r="813" spans="1:14" s="13" customFormat="1" ht="16.5">
      <c r="A813" s="112">
        <f t="shared" si="12"/>
        <v>810</v>
      </c>
      <c r="B813" s="239" t="s">
        <v>2402</v>
      </c>
      <c r="C813" s="79" t="s">
        <v>2809</v>
      </c>
      <c r="D813" s="4" t="s">
        <v>16</v>
      </c>
      <c r="E813" s="204" t="s">
        <v>2834</v>
      </c>
      <c r="F813" s="4" t="s">
        <v>13</v>
      </c>
      <c r="G813" s="4" t="s">
        <v>81</v>
      </c>
      <c r="H813" s="4" t="s">
        <v>2827</v>
      </c>
      <c r="I813" s="201" t="s">
        <v>2068</v>
      </c>
      <c r="J813" s="105">
        <v>1176.2</v>
      </c>
      <c r="K813" s="107">
        <v>5411.49</v>
      </c>
      <c r="L813" s="281">
        <v>70</v>
      </c>
      <c r="M813" s="204" t="s">
        <v>2835</v>
      </c>
      <c r="N813" s="75" t="s">
        <v>2813</v>
      </c>
    </row>
    <row r="814" spans="1:14" s="13" customFormat="1" ht="16.5">
      <c r="A814" s="112">
        <f t="shared" si="12"/>
        <v>811</v>
      </c>
      <c r="B814" s="239" t="s">
        <v>2402</v>
      </c>
      <c r="C814" s="79" t="s">
        <v>2809</v>
      </c>
      <c r="D814" s="4" t="s">
        <v>16</v>
      </c>
      <c r="E814" s="204" t="s">
        <v>2836</v>
      </c>
      <c r="F814" s="4" t="s">
        <v>13</v>
      </c>
      <c r="G814" s="4" t="s">
        <v>61</v>
      </c>
      <c r="H814" s="4" t="s">
        <v>2811</v>
      </c>
      <c r="I814" s="201" t="s">
        <v>774</v>
      </c>
      <c r="J814" s="105">
        <v>792.7</v>
      </c>
      <c r="K814" s="107">
        <v>4889.34</v>
      </c>
      <c r="L814" s="281">
        <v>66</v>
      </c>
      <c r="M814" s="204" t="s">
        <v>2837</v>
      </c>
      <c r="N814" s="75" t="s">
        <v>2813</v>
      </c>
    </row>
    <row r="815" spans="1:14" s="13" customFormat="1" ht="16.5">
      <c r="A815" s="112">
        <f t="shared" si="12"/>
        <v>812</v>
      </c>
      <c r="B815" s="239" t="s">
        <v>2402</v>
      </c>
      <c r="C815" s="79" t="s">
        <v>2809</v>
      </c>
      <c r="D815" s="4" t="s">
        <v>16</v>
      </c>
      <c r="E815" s="204" t="s">
        <v>2838</v>
      </c>
      <c r="F815" s="4" t="s">
        <v>13</v>
      </c>
      <c r="G815" s="4" t="s">
        <v>61</v>
      </c>
      <c r="H815" s="4" t="s">
        <v>2839</v>
      </c>
      <c r="I815" s="201" t="s">
        <v>823</v>
      </c>
      <c r="J815" s="105">
        <v>959</v>
      </c>
      <c r="K815" s="107">
        <v>4853.4399999999996</v>
      </c>
      <c r="L815" s="281">
        <v>76</v>
      </c>
      <c r="M815" s="204" t="s">
        <v>2840</v>
      </c>
      <c r="N815" s="75" t="s">
        <v>2813</v>
      </c>
    </row>
    <row r="816" spans="1:14" s="13" customFormat="1" ht="16.5">
      <c r="A816" s="112">
        <f t="shared" si="12"/>
        <v>813</v>
      </c>
      <c r="B816" s="239" t="s">
        <v>2402</v>
      </c>
      <c r="C816" s="79" t="s">
        <v>2809</v>
      </c>
      <c r="D816" s="4" t="s">
        <v>16</v>
      </c>
      <c r="E816" s="204" t="s">
        <v>2841</v>
      </c>
      <c r="F816" s="4" t="s">
        <v>13</v>
      </c>
      <c r="G816" s="4" t="s">
        <v>57</v>
      </c>
      <c r="H816" s="4" t="s">
        <v>2842</v>
      </c>
      <c r="I816" s="201" t="s">
        <v>2843</v>
      </c>
      <c r="J816" s="105">
        <v>778.9</v>
      </c>
      <c r="K816" s="107">
        <v>6871.04</v>
      </c>
      <c r="L816" s="281">
        <v>88</v>
      </c>
      <c r="M816" s="204" t="s">
        <v>2844</v>
      </c>
      <c r="N816" s="27" t="s">
        <v>2845</v>
      </c>
    </row>
    <row r="817" spans="1:14" s="13" customFormat="1" ht="16.5">
      <c r="A817" s="112">
        <f t="shared" si="12"/>
        <v>814</v>
      </c>
      <c r="B817" s="239" t="s">
        <v>2402</v>
      </c>
      <c r="C817" s="79" t="s">
        <v>2809</v>
      </c>
      <c r="D817" s="4" t="s">
        <v>16</v>
      </c>
      <c r="E817" s="204" t="s">
        <v>2846</v>
      </c>
      <c r="F817" s="4" t="s">
        <v>13</v>
      </c>
      <c r="G817" s="4" t="s">
        <v>81</v>
      </c>
      <c r="H817" s="4" t="s">
        <v>2847</v>
      </c>
      <c r="I817" s="201" t="s">
        <v>2073</v>
      </c>
      <c r="J817" s="105">
        <v>1478.4</v>
      </c>
      <c r="K817" s="107">
        <v>4970.07</v>
      </c>
      <c r="L817" s="281">
        <v>64</v>
      </c>
      <c r="M817" s="204" t="s">
        <v>2848</v>
      </c>
      <c r="N817" s="75" t="s">
        <v>2813</v>
      </c>
    </row>
    <row r="818" spans="1:14" s="13" customFormat="1" ht="16.5">
      <c r="A818" s="112">
        <f t="shared" si="12"/>
        <v>815</v>
      </c>
      <c r="B818" s="239" t="s">
        <v>2402</v>
      </c>
      <c r="C818" s="79" t="s">
        <v>2809</v>
      </c>
      <c r="D818" s="4" t="s">
        <v>16</v>
      </c>
      <c r="E818" s="204" t="s">
        <v>2849</v>
      </c>
      <c r="F818" s="4" t="s">
        <v>13</v>
      </c>
      <c r="G818" s="4" t="s">
        <v>61</v>
      </c>
      <c r="H818" s="4" t="s">
        <v>2850</v>
      </c>
      <c r="I818" s="201" t="s">
        <v>776</v>
      </c>
      <c r="J818" s="105">
        <v>608.29999999999995</v>
      </c>
      <c r="K818" s="105">
        <v>4937.6899999999996</v>
      </c>
      <c r="L818" s="281">
        <v>91</v>
      </c>
      <c r="M818" s="204" t="s">
        <v>2851</v>
      </c>
      <c r="N818" s="75" t="s">
        <v>2852</v>
      </c>
    </row>
    <row r="819" spans="1:14" s="13" customFormat="1" ht="16.5">
      <c r="A819" s="112">
        <f t="shared" si="12"/>
        <v>816</v>
      </c>
      <c r="B819" s="239" t="s">
        <v>2402</v>
      </c>
      <c r="C819" s="79" t="s">
        <v>2853</v>
      </c>
      <c r="D819" s="204" t="s">
        <v>16</v>
      </c>
      <c r="E819" s="204" t="s">
        <v>2854</v>
      </c>
      <c r="F819" s="204" t="s">
        <v>13</v>
      </c>
      <c r="G819" s="217" t="s">
        <v>61</v>
      </c>
      <c r="H819" s="217" t="s">
        <v>2855</v>
      </c>
      <c r="I819" s="226" t="s">
        <v>2856</v>
      </c>
      <c r="J819" s="215">
        <v>884.9</v>
      </c>
      <c r="K819" s="215">
        <v>12052.36</v>
      </c>
      <c r="L819" s="282">
        <v>510</v>
      </c>
      <c r="M819" s="27" t="s">
        <v>2857</v>
      </c>
      <c r="N819" s="204" t="s">
        <v>1208</v>
      </c>
    </row>
    <row r="820" spans="1:14" s="11" customFormat="1" ht="16.5">
      <c r="A820" s="112">
        <f t="shared" si="12"/>
        <v>817</v>
      </c>
      <c r="B820" s="239" t="s">
        <v>2402</v>
      </c>
      <c r="C820" s="79" t="s">
        <v>2858</v>
      </c>
      <c r="D820" s="240" t="s">
        <v>42</v>
      </c>
      <c r="E820" s="283" t="s">
        <v>2859</v>
      </c>
      <c r="F820" s="240" t="s">
        <v>38</v>
      </c>
      <c r="G820" s="283" t="s">
        <v>88</v>
      </c>
      <c r="H820" s="284" t="s">
        <v>2860</v>
      </c>
      <c r="I820" s="285" t="s">
        <v>2861</v>
      </c>
      <c r="J820" s="286">
        <v>2079</v>
      </c>
      <c r="K820" s="286">
        <v>15439.65</v>
      </c>
      <c r="L820" s="287">
        <v>142</v>
      </c>
      <c r="M820" s="288" t="s">
        <v>2862</v>
      </c>
      <c r="N820" s="283" t="s">
        <v>2030</v>
      </c>
    </row>
    <row r="821" spans="1:14" s="11" customFormat="1" ht="16.5">
      <c r="A821" s="112">
        <f t="shared" si="12"/>
        <v>818</v>
      </c>
      <c r="B821" s="239" t="s">
        <v>2402</v>
      </c>
      <c r="C821" s="79" t="s">
        <v>2858</v>
      </c>
      <c r="D821" s="240" t="s">
        <v>42</v>
      </c>
      <c r="E821" s="283" t="s">
        <v>2064</v>
      </c>
      <c r="F821" s="240" t="s">
        <v>47</v>
      </c>
      <c r="G821" s="283" t="s">
        <v>96</v>
      </c>
      <c r="H821" s="284" t="s">
        <v>2863</v>
      </c>
      <c r="I821" s="285" t="s">
        <v>2091</v>
      </c>
      <c r="J821" s="286">
        <v>3539</v>
      </c>
      <c r="K821" s="286">
        <v>4998</v>
      </c>
      <c r="L821" s="287">
        <v>54</v>
      </c>
      <c r="M821" s="288" t="s">
        <v>2864</v>
      </c>
      <c r="N821" s="283" t="s">
        <v>2865</v>
      </c>
    </row>
    <row r="822" spans="1:14" s="11" customFormat="1" ht="16.5">
      <c r="A822" s="112">
        <f t="shared" si="12"/>
        <v>819</v>
      </c>
      <c r="B822" s="239" t="s">
        <v>2402</v>
      </c>
      <c r="C822" s="79" t="s">
        <v>2858</v>
      </c>
      <c r="D822" s="240" t="s">
        <v>42</v>
      </c>
      <c r="E822" s="283" t="s">
        <v>2866</v>
      </c>
      <c r="F822" s="240" t="s">
        <v>38</v>
      </c>
      <c r="G822" s="283" t="s">
        <v>123</v>
      </c>
      <c r="H822" s="284" t="s">
        <v>2867</v>
      </c>
      <c r="I822" s="285" t="s">
        <v>1849</v>
      </c>
      <c r="J822" s="286">
        <v>650</v>
      </c>
      <c r="K822" s="286">
        <v>3417</v>
      </c>
      <c r="L822" s="287">
        <v>50</v>
      </c>
      <c r="M822" s="288" t="s">
        <v>2868</v>
      </c>
      <c r="N822" s="283" t="s">
        <v>1402</v>
      </c>
    </row>
    <row r="823" spans="1:14" s="11" customFormat="1" ht="16.5">
      <c r="A823" s="112">
        <f t="shared" si="12"/>
        <v>820</v>
      </c>
      <c r="B823" s="239" t="s">
        <v>2402</v>
      </c>
      <c r="C823" s="79" t="s">
        <v>2858</v>
      </c>
      <c r="D823" s="240" t="s">
        <v>42</v>
      </c>
      <c r="E823" s="283" t="s">
        <v>2869</v>
      </c>
      <c r="F823" s="240" t="s">
        <v>38</v>
      </c>
      <c r="G823" s="283" t="s">
        <v>123</v>
      </c>
      <c r="H823" s="284" t="s">
        <v>2870</v>
      </c>
      <c r="I823" s="285" t="s">
        <v>776</v>
      </c>
      <c r="J823" s="286">
        <v>898.7</v>
      </c>
      <c r="K823" s="286">
        <v>4777.33</v>
      </c>
      <c r="L823" s="287">
        <v>67</v>
      </c>
      <c r="M823" s="288" t="s">
        <v>2871</v>
      </c>
      <c r="N823" s="283" t="s">
        <v>1402</v>
      </c>
    </row>
    <row r="824" spans="1:14" s="11" customFormat="1" ht="16.5">
      <c r="A824" s="112">
        <f t="shared" si="12"/>
        <v>821</v>
      </c>
      <c r="B824" s="239" t="s">
        <v>2402</v>
      </c>
      <c r="C824" s="79" t="s">
        <v>2858</v>
      </c>
      <c r="D824" s="240" t="s">
        <v>42</v>
      </c>
      <c r="E824" s="283" t="s">
        <v>2872</v>
      </c>
      <c r="F824" s="240" t="s">
        <v>38</v>
      </c>
      <c r="G824" s="289" t="s">
        <v>96</v>
      </c>
      <c r="H824" s="289" t="s">
        <v>2873</v>
      </c>
      <c r="I824" s="285" t="s">
        <v>776</v>
      </c>
      <c r="J824" s="286">
        <v>773.9</v>
      </c>
      <c r="K824" s="286">
        <v>4457.16</v>
      </c>
      <c r="L824" s="287">
        <v>63</v>
      </c>
      <c r="M824" s="288" t="s">
        <v>2874</v>
      </c>
      <c r="N824" s="283" t="s">
        <v>1402</v>
      </c>
    </row>
    <row r="825" spans="1:14" s="11" customFormat="1" ht="16.5">
      <c r="A825" s="112">
        <f t="shared" si="12"/>
        <v>822</v>
      </c>
      <c r="B825" s="239" t="s">
        <v>2402</v>
      </c>
      <c r="C825" s="79" t="s">
        <v>2858</v>
      </c>
      <c r="D825" s="240" t="s">
        <v>42</v>
      </c>
      <c r="E825" s="283" t="s">
        <v>2875</v>
      </c>
      <c r="F825" s="240" t="s">
        <v>38</v>
      </c>
      <c r="G825" s="283" t="s">
        <v>123</v>
      </c>
      <c r="H825" s="284" t="s">
        <v>2876</v>
      </c>
      <c r="I825" s="285" t="s">
        <v>776</v>
      </c>
      <c r="J825" s="286">
        <v>774</v>
      </c>
      <c r="K825" s="286">
        <v>4979.4799999999996</v>
      </c>
      <c r="L825" s="287">
        <v>73</v>
      </c>
      <c r="M825" s="288" t="s">
        <v>2877</v>
      </c>
      <c r="N825" s="283" t="s">
        <v>2878</v>
      </c>
    </row>
    <row r="826" spans="1:14" s="11" customFormat="1" ht="16.5">
      <c r="A826" s="112">
        <f t="shared" si="12"/>
        <v>823</v>
      </c>
      <c r="B826" s="239" t="s">
        <v>2402</v>
      </c>
      <c r="C826" s="79" t="s">
        <v>2858</v>
      </c>
      <c r="D826" s="240" t="s">
        <v>42</v>
      </c>
      <c r="E826" s="283" t="s">
        <v>2879</v>
      </c>
      <c r="F826" s="240" t="s">
        <v>38</v>
      </c>
      <c r="G826" s="290" t="s">
        <v>401</v>
      </c>
      <c r="H826" s="289" t="s">
        <v>600</v>
      </c>
      <c r="I826" s="285" t="s">
        <v>777</v>
      </c>
      <c r="J826" s="286">
        <v>759</v>
      </c>
      <c r="K826" s="286">
        <v>6681.79</v>
      </c>
      <c r="L826" s="287">
        <v>85</v>
      </c>
      <c r="M826" s="288" t="s">
        <v>2880</v>
      </c>
      <c r="N826" s="283" t="s">
        <v>2881</v>
      </c>
    </row>
    <row r="827" spans="1:14" s="13" customFormat="1" ht="16.5">
      <c r="A827" s="112">
        <f t="shared" si="12"/>
        <v>824</v>
      </c>
      <c r="B827" s="239" t="s">
        <v>2402</v>
      </c>
      <c r="C827" s="79" t="s">
        <v>2882</v>
      </c>
      <c r="D827" s="17" t="s">
        <v>42</v>
      </c>
      <c r="E827" s="291" t="s">
        <v>2883</v>
      </c>
      <c r="F827" s="292" t="s">
        <v>13</v>
      </c>
      <c r="G827" s="293" t="s">
        <v>123</v>
      </c>
      <c r="H827" s="294" t="s">
        <v>2884</v>
      </c>
      <c r="I827" s="295" t="s">
        <v>2181</v>
      </c>
      <c r="J827" s="104"/>
      <c r="K827" s="286">
        <v>2663</v>
      </c>
      <c r="L827" s="209">
        <v>41</v>
      </c>
      <c r="M827" s="19" t="s">
        <v>2885</v>
      </c>
      <c r="N827" s="19"/>
    </row>
    <row r="828" spans="1:14" s="13" customFormat="1" ht="16.5">
      <c r="A828" s="112">
        <f t="shared" si="12"/>
        <v>825</v>
      </c>
      <c r="B828" s="239" t="s">
        <v>2402</v>
      </c>
      <c r="C828" s="79" t="s">
        <v>2882</v>
      </c>
      <c r="D828" s="17" t="s">
        <v>42</v>
      </c>
      <c r="E828" s="291" t="s">
        <v>2886</v>
      </c>
      <c r="F828" s="292" t="s">
        <v>13</v>
      </c>
      <c r="G828" s="293" t="s">
        <v>96</v>
      </c>
      <c r="H828" s="294" t="s">
        <v>2887</v>
      </c>
      <c r="I828" s="295" t="s">
        <v>2181</v>
      </c>
      <c r="J828" s="104">
        <v>1886</v>
      </c>
      <c r="K828" s="286">
        <v>4813.16</v>
      </c>
      <c r="L828" s="209">
        <v>67</v>
      </c>
      <c r="M828" s="19" t="s">
        <v>2888</v>
      </c>
      <c r="N828" s="19" t="s">
        <v>2889</v>
      </c>
    </row>
    <row r="829" spans="1:14" s="13" customFormat="1" ht="16.5">
      <c r="A829" s="112">
        <f t="shared" si="12"/>
        <v>826</v>
      </c>
      <c r="B829" s="239" t="s">
        <v>2402</v>
      </c>
      <c r="C829" s="79" t="s">
        <v>2882</v>
      </c>
      <c r="D829" s="17" t="s">
        <v>42</v>
      </c>
      <c r="E829" s="291" t="s">
        <v>2890</v>
      </c>
      <c r="F829" s="292" t="s">
        <v>13</v>
      </c>
      <c r="G829" s="75" t="s">
        <v>123</v>
      </c>
      <c r="H829" s="93" t="s">
        <v>2891</v>
      </c>
      <c r="I829" s="295" t="s">
        <v>2062</v>
      </c>
      <c r="J829" s="104"/>
      <c r="K829" s="286">
        <v>3027.21</v>
      </c>
      <c r="L829" s="209">
        <v>47</v>
      </c>
      <c r="M829" s="19" t="s">
        <v>2892</v>
      </c>
      <c r="N829" s="19"/>
    </row>
    <row r="830" spans="1:14" s="13" customFormat="1" ht="16.5">
      <c r="A830" s="112">
        <f t="shared" si="12"/>
        <v>827</v>
      </c>
      <c r="B830" s="239" t="s">
        <v>2402</v>
      </c>
      <c r="C830" s="79" t="s">
        <v>2882</v>
      </c>
      <c r="D830" s="17" t="s">
        <v>42</v>
      </c>
      <c r="E830" s="291" t="s">
        <v>2893</v>
      </c>
      <c r="F830" s="292" t="s">
        <v>13</v>
      </c>
      <c r="G830" s="75" t="s">
        <v>96</v>
      </c>
      <c r="H830" s="93" t="s">
        <v>2894</v>
      </c>
      <c r="I830" s="295" t="s">
        <v>823</v>
      </c>
      <c r="J830" s="104">
        <v>766.3</v>
      </c>
      <c r="K830" s="286">
        <v>4981.93</v>
      </c>
      <c r="L830" s="209">
        <v>105</v>
      </c>
      <c r="M830" s="19" t="s">
        <v>2895</v>
      </c>
      <c r="N830" s="19" t="s">
        <v>2889</v>
      </c>
    </row>
    <row r="831" spans="1:14" s="13" customFormat="1" ht="16.5">
      <c r="A831" s="112">
        <f t="shared" si="12"/>
        <v>828</v>
      </c>
      <c r="B831" s="239" t="s">
        <v>2402</v>
      </c>
      <c r="C831" s="79" t="s">
        <v>2882</v>
      </c>
      <c r="D831" s="17" t="s">
        <v>42</v>
      </c>
      <c r="E831" s="291" t="s">
        <v>2896</v>
      </c>
      <c r="F831" s="292" t="s">
        <v>13</v>
      </c>
      <c r="G831" s="75" t="s">
        <v>88</v>
      </c>
      <c r="H831" s="93" t="s">
        <v>2897</v>
      </c>
      <c r="I831" s="295" t="s">
        <v>776</v>
      </c>
      <c r="J831" s="104">
        <v>1353.1</v>
      </c>
      <c r="K831" s="286">
        <v>8945.85</v>
      </c>
      <c r="L831" s="209">
        <v>148</v>
      </c>
      <c r="M831" s="19" t="s">
        <v>2898</v>
      </c>
      <c r="N831" s="19" t="s">
        <v>2889</v>
      </c>
    </row>
    <row r="832" spans="1:14" s="13" customFormat="1" ht="16.5">
      <c r="A832" s="112">
        <f t="shared" si="12"/>
        <v>829</v>
      </c>
      <c r="B832" s="239" t="s">
        <v>2402</v>
      </c>
      <c r="C832" s="79" t="s">
        <v>2882</v>
      </c>
      <c r="D832" s="17" t="s">
        <v>42</v>
      </c>
      <c r="E832" s="291" t="s">
        <v>2899</v>
      </c>
      <c r="F832" s="292" t="s">
        <v>13</v>
      </c>
      <c r="G832" s="75" t="s">
        <v>96</v>
      </c>
      <c r="H832" s="93" t="s">
        <v>2900</v>
      </c>
      <c r="I832" s="295" t="s">
        <v>2055</v>
      </c>
      <c r="J832" s="104">
        <v>722.1</v>
      </c>
      <c r="K832" s="286">
        <v>2773.16</v>
      </c>
      <c r="L832" s="209">
        <v>40</v>
      </c>
      <c r="M832" s="19" t="s">
        <v>2901</v>
      </c>
      <c r="N832" s="19" t="s">
        <v>1208</v>
      </c>
    </row>
    <row r="833" spans="1:14" s="13" customFormat="1" ht="16.5">
      <c r="A833" s="112">
        <f t="shared" si="12"/>
        <v>830</v>
      </c>
      <c r="B833" s="239" t="s">
        <v>2402</v>
      </c>
      <c r="C833" s="79" t="s">
        <v>2882</v>
      </c>
      <c r="D833" s="17" t="s">
        <v>42</v>
      </c>
      <c r="E833" s="291" t="s">
        <v>2902</v>
      </c>
      <c r="F833" s="292" t="s">
        <v>13</v>
      </c>
      <c r="G833" s="75" t="s">
        <v>123</v>
      </c>
      <c r="H833" s="93" t="s">
        <v>2903</v>
      </c>
      <c r="I833" s="295" t="s">
        <v>2062</v>
      </c>
      <c r="J833" s="104">
        <v>1283.2</v>
      </c>
      <c r="K833" s="286">
        <v>2627</v>
      </c>
      <c r="L833" s="209">
        <v>48</v>
      </c>
      <c r="M833" s="19" t="s">
        <v>2904</v>
      </c>
      <c r="N833" s="19"/>
    </row>
    <row r="834" spans="1:14" s="13" customFormat="1" ht="16.5">
      <c r="A834" s="112">
        <f t="shared" si="12"/>
        <v>831</v>
      </c>
      <c r="B834" s="239" t="s">
        <v>2402</v>
      </c>
      <c r="C834" s="79" t="s">
        <v>2882</v>
      </c>
      <c r="D834" s="17" t="s">
        <v>42</v>
      </c>
      <c r="E834" s="291" t="s">
        <v>2905</v>
      </c>
      <c r="F834" s="292" t="s">
        <v>13</v>
      </c>
      <c r="G834" s="75" t="s">
        <v>88</v>
      </c>
      <c r="H834" s="93" t="s">
        <v>2906</v>
      </c>
      <c r="I834" s="295" t="s">
        <v>2062</v>
      </c>
      <c r="J834" s="104">
        <v>1416.9</v>
      </c>
      <c r="K834" s="286">
        <v>6289.49</v>
      </c>
      <c r="L834" s="209">
        <v>91</v>
      </c>
      <c r="M834" s="19" t="s">
        <v>2907</v>
      </c>
      <c r="N834" s="19" t="s">
        <v>2908</v>
      </c>
    </row>
    <row r="835" spans="1:14" s="13" customFormat="1" ht="16.5">
      <c r="A835" s="112">
        <f t="shared" si="12"/>
        <v>832</v>
      </c>
      <c r="B835" s="239" t="s">
        <v>2402</v>
      </c>
      <c r="C835" s="79" t="s">
        <v>2882</v>
      </c>
      <c r="D835" s="77" t="s">
        <v>42</v>
      </c>
      <c r="E835" s="291" t="s">
        <v>2909</v>
      </c>
      <c r="F835" s="292" t="s">
        <v>13</v>
      </c>
      <c r="G835" s="75" t="s">
        <v>96</v>
      </c>
      <c r="H835" s="93" t="s">
        <v>2910</v>
      </c>
      <c r="I835" s="296" t="s">
        <v>2181</v>
      </c>
      <c r="J835" s="297"/>
      <c r="K835" s="286">
        <v>1457.92</v>
      </c>
      <c r="L835" s="298">
        <v>48</v>
      </c>
      <c r="M835" s="299" t="s">
        <v>2911</v>
      </c>
      <c r="N835" s="19" t="s">
        <v>1208</v>
      </c>
    </row>
    <row r="836" spans="1:14" s="13" customFormat="1" ht="16.5">
      <c r="A836" s="112">
        <f t="shared" si="12"/>
        <v>833</v>
      </c>
      <c r="B836" s="239" t="s">
        <v>2402</v>
      </c>
      <c r="C836" s="79" t="s">
        <v>2882</v>
      </c>
      <c r="D836" s="75" t="s">
        <v>165</v>
      </c>
      <c r="E836" s="27" t="s">
        <v>2912</v>
      </c>
      <c r="F836" s="292" t="s">
        <v>13</v>
      </c>
      <c r="G836" s="75"/>
      <c r="H836" s="75"/>
      <c r="I836" s="75" t="s">
        <v>2843</v>
      </c>
      <c r="J836" s="105"/>
      <c r="K836" s="286">
        <v>1078.25</v>
      </c>
      <c r="L836" s="110">
        <v>69</v>
      </c>
      <c r="M836" s="27" t="s">
        <v>2913</v>
      </c>
      <c r="N836" s="27" t="s">
        <v>1284</v>
      </c>
    </row>
    <row r="837" spans="1:14" s="13" customFormat="1" ht="16.5">
      <c r="A837" s="112">
        <f t="shared" si="12"/>
        <v>834</v>
      </c>
      <c r="B837" s="239" t="s">
        <v>2402</v>
      </c>
      <c r="C837" s="79" t="s">
        <v>2882</v>
      </c>
      <c r="D837" s="75" t="s">
        <v>165</v>
      </c>
      <c r="E837" s="27" t="s">
        <v>2914</v>
      </c>
      <c r="F837" s="292" t="s">
        <v>13</v>
      </c>
      <c r="G837" s="75"/>
      <c r="H837" s="75"/>
      <c r="I837" s="75" t="s">
        <v>2843</v>
      </c>
      <c r="J837" s="105"/>
      <c r="K837" s="286">
        <v>1076.28</v>
      </c>
      <c r="L837" s="110">
        <v>24</v>
      </c>
      <c r="M837" s="27" t="s">
        <v>2915</v>
      </c>
      <c r="N837" s="27" t="s">
        <v>1284</v>
      </c>
    </row>
    <row r="838" spans="1:14" s="13" customFormat="1" ht="16.5">
      <c r="A838" s="112">
        <f t="shared" ref="A838:A901" si="13">A837+1</f>
        <v>835</v>
      </c>
      <c r="B838" s="239" t="s">
        <v>2402</v>
      </c>
      <c r="C838" s="79" t="s">
        <v>2882</v>
      </c>
      <c r="D838" s="75" t="s">
        <v>165</v>
      </c>
      <c r="E838" s="27" t="s">
        <v>2916</v>
      </c>
      <c r="F838" s="292" t="s">
        <v>13</v>
      </c>
      <c r="G838" s="75"/>
      <c r="H838" s="75"/>
      <c r="I838" s="75" t="s">
        <v>823</v>
      </c>
      <c r="J838" s="105">
        <v>1080</v>
      </c>
      <c r="K838" s="286">
        <v>1138.98</v>
      </c>
      <c r="L838" s="110">
        <v>31</v>
      </c>
      <c r="M838" s="27" t="s">
        <v>2917</v>
      </c>
      <c r="N838" s="27" t="s">
        <v>1284</v>
      </c>
    </row>
    <row r="839" spans="1:14" s="13" customFormat="1" ht="16.5">
      <c r="A839" s="112">
        <f t="shared" si="13"/>
        <v>836</v>
      </c>
      <c r="B839" s="239" t="s">
        <v>2402</v>
      </c>
      <c r="C839" s="79" t="s">
        <v>2882</v>
      </c>
      <c r="D839" s="75" t="s">
        <v>165</v>
      </c>
      <c r="E839" s="300" t="s">
        <v>2918</v>
      </c>
      <c r="F839" s="292" t="s">
        <v>13</v>
      </c>
      <c r="G839" s="75"/>
      <c r="H839" s="94"/>
      <c r="I839" s="301" t="s">
        <v>2919</v>
      </c>
      <c r="J839" s="105">
        <v>1091</v>
      </c>
      <c r="K839" s="286">
        <v>8042.58</v>
      </c>
      <c r="L839" s="302">
        <v>31</v>
      </c>
      <c r="M839" s="300" t="s">
        <v>2920</v>
      </c>
      <c r="N839" s="300" t="s">
        <v>1284</v>
      </c>
    </row>
    <row r="840" spans="1:14" s="13" customFormat="1" ht="16.5">
      <c r="A840" s="112">
        <f t="shared" si="13"/>
        <v>837</v>
      </c>
      <c r="B840" s="239" t="s">
        <v>2402</v>
      </c>
      <c r="C840" s="79" t="s">
        <v>2882</v>
      </c>
      <c r="D840" s="17" t="s">
        <v>42</v>
      </c>
      <c r="E840" s="27" t="s">
        <v>2921</v>
      </c>
      <c r="F840" s="292" t="s">
        <v>13</v>
      </c>
      <c r="G840" s="75" t="s">
        <v>61</v>
      </c>
      <c r="H840" s="93" t="s">
        <v>2922</v>
      </c>
      <c r="I840" s="75" t="s">
        <v>2923</v>
      </c>
      <c r="J840" s="105">
        <v>1067</v>
      </c>
      <c r="K840" s="286">
        <v>7842</v>
      </c>
      <c r="L840" s="110">
        <v>46</v>
      </c>
      <c r="M840" s="27" t="s">
        <v>2924</v>
      </c>
      <c r="N840" s="27"/>
    </row>
    <row r="841" spans="1:14" ht="16.5" customHeight="1">
      <c r="A841" s="112">
        <f t="shared" si="13"/>
        <v>838</v>
      </c>
      <c r="B841" s="303" t="s">
        <v>2925</v>
      </c>
      <c r="C841" s="4" t="s">
        <v>2926</v>
      </c>
      <c r="D841" s="304" t="s">
        <v>16</v>
      </c>
      <c r="E841" s="304" t="s">
        <v>2927</v>
      </c>
      <c r="F841" s="305" t="s">
        <v>13</v>
      </c>
      <c r="G841" s="200" t="s">
        <v>2928</v>
      </c>
      <c r="H841" s="200" t="s">
        <v>2929</v>
      </c>
      <c r="I841" s="226" t="s">
        <v>2930</v>
      </c>
      <c r="J841" s="202">
        <v>9352</v>
      </c>
      <c r="K841" s="202">
        <v>4878</v>
      </c>
      <c r="L841" s="110">
        <v>63</v>
      </c>
      <c r="M841" s="306" t="s">
        <v>2931</v>
      </c>
      <c r="N841" s="304" t="s">
        <v>2932</v>
      </c>
    </row>
    <row r="842" spans="1:14" ht="16.5" customHeight="1">
      <c r="A842" s="112">
        <f t="shared" si="13"/>
        <v>839</v>
      </c>
      <c r="B842" s="303" t="s">
        <v>2925</v>
      </c>
      <c r="C842" s="4" t="s">
        <v>2926</v>
      </c>
      <c r="D842" s="304" t="s">
        <v>16</v>
      </c>
      <c r="E842" s="304" t="s">
        <v>2933</v>
      </c>
      <c r="F842" s="305" t="s">
        <v>13</v>
      </c>
      <c r="G842" s="200" t="s">
        <v>2928</v>
      </c>
      <c r="H842" s="200" t="s">
        <v>2934</v>
      </c>
      <c r="I842" s="226" t="s">
        <v>2055</v>
      </c>
      <c r="J842" s="107">
        <v>8985</v>
      </c>
      <c r="K842" s="107">
        <v>8680</v>
      </c>
      <c r="L842" s="110">
        <v>78</v>
      </c>
      <c r="M842" s="306" t="s">
        <v>2935</v>
      </c>
      <c r="N842" s="304" t="s">
        <v>2936</v>
      </c>
    </row>
    <row r="843" spans="1:14" ht="16.5" customHeight="1">
      <c r="A843" s="112">
        <f t="shared" si="13"/>
        <v>840</v>
      </c>
      <c r="B843" s="303" t="s">
        <v>2925</v>
      </c>
      <c r="C843" s="4" t="s">
        <v>2926</v>
      </c>
      <c r="D843" s="304" t="s">
        <v>16</v>
      </c>
      <c r="E843" s="304" t="s">
        <v>2937</v>
      </c>
      <c r="F843" s="305" t="s">
        <v>13</v>
      </c>
      <c r="G843" s="200" t="s">
        <v>2928</v>
      </c>
      <c r="H843" s="200" t="s">
        <v>2938</v>
      </c>
      <c r="I843" s="226" t="s">
        <v>2088</v>
      </c>
      <c r="J843" s="107">
        <v>20200</v>
      </c>
      <c r="K843" s="107">
        <v>11408.49</v>
      </c>
      <c r="L843" s="110">
        <v>154</v>
      </c>
      <c r="M843" s="306" t="s">
        <v>2939</v>
      </c>
      <c r="N843" s="304" t="s">
        <v>2940</v>
      </c>
    </row>
    <row r="844" spans="1:14" ht="16.5" customHeight="1">
      <c r="A844" s="112">
        <f t="shared" si="13"/>
        <v>841</v>
      </c>
      <c r="B844" s="303" t="s">
        <v>2925</v>
      </c>
      <c r="C844" s="4" t="s">
        <v>2941</v>
      </c>
      <c r="D844" s="227" t="s">
        <v>42</v>
      </c>
      <c r="E844" s="227" t="s">
        <v>2942</v>
      </c>
      <c r="F844" s="307" t="s">
        <v>38</v>
      </c>
      <c r="G844" s="75" t="s">
        <v>2943</v>
      </c>
      <c r="H844" s="75" t="s">
        <v>2944</v>
      </c>
      <c r="I844" s="277" t="s">
        <v>2945</v>
      </c>
      <c r="J844" s="105">
        <v>25678</v>
      </c>
      <c r="K844" s="105">
        <v>28400.76</v>
      </c>
      <c r="L844" s="110">
        <v>152</v>
      </c>
      <c r="M844" s="269" t="s">
        <v>2946</v>
      </c>
      <c r="N844" s="75" t="s">
        <v>2947</v>
      </c>
    </row>
    <row r="845" spans="1:14" ht="16.5" customHeight="1">
      <c r="A845" s="112">
        <f t="shared" si="13"/>
        <v>842</v>
      </c>
      <c r="B845" s="303" t="s">
        <v>2925</v>
      </c>
      <c r="C845" s="4" t="s">
        <v>2941</v>
      </c>
      <c r="D845" s="227" t="s">
        <v>42</v>
      </c>
      <c r="E845" s="227" t="s">
        <v>2948</v>
      </c>
      <c r="F845" s="307" t="s">
        <v>39</v>
      </c>
      <c r="G845" s="200" t="s">
        <v>2928</v>
      </c>
      <c r="H845" s="75" t="s">
        <v>2949</v>
      </c>
      <c r="I845" s="277" t="s">
        <v>2945</v>
      </c>
      <c r="J845" s="105">
        <v>1256</v>
      </c>
      <c r="K845" s="105">
        <v>4118.58</v>
      </c>
      <c r="L845" s="110">
        <v>66</v>
      </c>
      <c r="M845" s="269" t="s">
        <v>2950</v>
      </c>
      <c r="N845" s="75" t="s">
        <v>40</v>
      </c>
    </row>
    <row r="846" spans="1:14" ht="16.5" customHeight="1">
      <c r="A846" s="112">
        <f t="shared" si="13"/>
        <v>843</v>
      </c>
      <c r="B846" s="303" t="s">
        <v>2925</v>
      </c>
      <c r="C846" s="4" t="s">
        <v>2941</v>
      </c>
      <c r="D846" s="227" t="s">
        <v>42</v>
      </c>
      <c r="E846" s="227" t="s">
        <v>2951</v>
      </c>
      <c r="F846" s="307" t="s">
        <v>38</v>
      </c>
      <c r="G846" s="200" t="s">
        <v>2928</v>
      </c>
      <c r="H846" s="75" t="s">
        <v>2952</v>
      </c>
      <c r="I846" s="277" t="s">
        <v>1849</v>
      </c>
      <c r="J846" s="105">
        <v>975.6</v>
      </c>
      <c r="K846" s="105">
        <v>4646.58</v>
      </c>
      <c r="L846" s="110">
        <v>65</v>
      </c>
      <c r="M846" s="269" t="s">
        <v>2953</v>
      </c>
      <c r="N846" s="75" t="s">
        <v>2954</v>
      </c>
    </row>
    <row r="847" spans="1:14" ht="16.5" customHeight="1">
      <c r="A847" s="112">
        <f t="shared" si="13"/>
        <v>844</v>
      </c>
      <c r="B847" s="303" t="s">
        <v>2925</v>
      </c>
      <c r="C847" s="4" t="s">
        <v>2941</v>
      </c>
      <c r="D847" s="227" t="s">
        <v>42</v>
      </c>
      <c r="E847" s="227" t="s">
        <v>2955</v>
      </c>
      <c r="F847" s="307" t="s">
        <v>38</v>
      </c>
      <c r="G847" s="200" t="s">
        <v>2928</v>
      </c>
      <c r="H847" s="75" t="s">
        <v>2956</v>
      </c>
      <c r="I847" s="277" t="s">
        <v>2957</v>
      </c>
      <c r="J847" s="105">
        <v>719.8</v>
      </c>
      <c r="K847" s="105">
        <v>6522.82</v>
      </c>
      <c r="L847" s="110">
        <v>85</v>
      </c>
      <c r="M847" s="269" t="s">
        <v>2958</v>
      </c>
      <c r="N847" s="75" t="s">
        <v>2959</v>
      </c>
    </row>
    <row r="848" spans="1:14" ht="16.5" customHeight="1">
      <c r="A848" s="112">
        <f t="shared" si="13"/>
        <v>845</v>
      </c>
      <c r="B848" s="303" t="s">
        <v>2925</v>
      </c>
      <c r="C848" s="4" t="s">
        <v>2941</v>
      </c>
      <c r="D848" s="227" t="s">
        <v>42</v>
      </c>
      <c r="E848" s="227" t="s">
        <v>2960</v>
      </c>
      <c r="F848" s="307" t="s">
        <v>38</v>
      </c>
      <c r="G848" s="200" t="s">
        <v>2928</v>
      </c>
      <c r="H848" s="75" t="s">
        <v>2961</v>
      </c>
      <c r="I848" s="277" t="s">
        <v>2962</v>
      </c>
      <c r="J848" s="105">
        <v>785</v>
      </c>
      <c r="K848" s="105">
        <v>5486.87</v>
      </c>
      <c r="L848" s="110">
        <v>49</v>
      </c>
      <c r="M848" s="269" t="s">
        <v>2963</v>
      </c>
      <c r="N848" s="75" t="s">
        <v>2964</v>
      </c>
    </row>
    <row r="849" spans="1:14" ht="16.5" customHeight="1">
      <c r="A849" s="112">
        <f t="shared" si="13"/>
        <v>846</v>
      </c>
      <c r="B849" s="303" t="s">
        <v>2925</v>
      </c>
      <c r="C849" s="4" t="s">
        <v>2941</v>
      </c>
      <c r="D849" s="227" t="s">
        <v>42</v>
      </c>
      <c r="E849" s="227" t="s">
        <v>2965</v>
      </c>
      <c r="F849" s="307" t="s">
        <v>38</v>
      </c>
      <c r="G849" s="75" t="s">
        <v>2966</v>
      </c>
      <c r="H849" s="75" t="s">
        <v>15</v>
      </c>
      <c r="I849" s="277" t="s">
        <v>1862</v>
      </c>
      <c r="J849" s="105">
        <v>787.2</v>
      </c>
      <c r="K849" s="105">
        <v>2006.56</v>
      </c>
      <c r="L849" s="110">
        <v>37</v>
      </c>
      <c r="M849" s="92" t="s">
        <v>2967</v>
      </c>
      <c r="N849" s="75" t="s">
        <v>2968</v>
      </c>
    </row>
    <row r="850" spans="1:14" ht="16.5" customHeight="1">
      <c r="A850" s="112">
        <f t="shared" si="13"/>
        <v>847</v>
      </c>
      <c r="B850" s="303" t="s">
        <v>2925</v>
      </c>
      <c r="C850" s="308" t="s">
        <v>2969</v>
      </c>
      <c r="D850" s="308" t="s">
        <v>16</v>
      </c>
      <c r="E850" s="304" t="s">
        <v>2970</v>
      </c>
      <c r="F850" s="309" t="s">
        <v>13</v>
      </c>
      <c r="G850" s="308" t="s">
        <v>2971</v>
      </c>
      <c r="H850" s="308" t="s">
        <v>2972</v>
      </c>
      <c r="I850" s="226" t="s">
        <v>2973</v>
      </c>
      <c r="J850" s="105">
        <v>49178.2</v>
      </c>
      <c r="K850" s="105">
        <v>39406.519999999997</v>
      </c>
      <c r="L850" s="110">
        <v>150</v>
      </c>
      <c r="M850" s="306" t="s">
        <v>2974</v>
      </c>
      <c r="N850" s="308" t="s">
        <v>2975</v>
      </c>
    </row>
    <row r="851" spans="1:14" ht="16.5" customHeight="1">
      <c r="A851" s="112">
        <f t="shared" si="13"/>
        <v>848</v>
      </c>
      <c r="B851" s="303" t="s">
        <v>2925</v>
      </c>
      <c r="C851" s="308" t="s">
        <v>2969</v>
      </c>
      <c r="D851" s="304" t="s">
        <v>16</v>
      </c>
      <c r="E851" s="304" t="s">
        <v>2976</v>
      </c>
      <c r="F851" s="309" t="s">
        <v>13</v>
      </c>
      <c r="G851" s="308" t="s">
        <v>2928</v>
      </c>
      <c r="H851" s="308" t="s">
        <v>2977</v>
      </c>
      <c r="I851" s="226" t="s">
        <v>2055</v>
      </c>
      <c r="J851" s="105">
        <v>3645.8</v>
      </c>
      <c r="K851" s="105">
        <v>7169</v>
      </c>
      <c r="L851" s="110">
        <v>68</v>
      </c>
      <c r="M851" s="306" t="s">
        <v>2978</v>
      </c>
      <c r="N851" s="308" t="s">
        <v>2979</v>
      </c>
    </row>
    <row r="852" spans="1:14" ht="16.5" customHeight="1">
      <c r="A852" s="112">
        <f t="shared" si="13"/>
        <v>849</v>
      </c>
      <c r="B852" s="303" t="s">
        <v>2925</v>
      </c>
      <c r="C852" s="308" t="s">
        <v>2969</v>
      </c>
      <c r="D852" s="308" t="s">
        <v>16</v>
      </c>
      <c r="E852" s="304" t="s">
        <v>2980</v>
      </c>
      <c r="F852" s="309" t="s">
        <v>13</v>
      </c>
      <c r="G852" s="308" t="s">
        <v>2981</v>
      </c>
      <c r="H852" s="308" t="s">
        <v>2982</v>
      </c>
      <c r="I852" s="310" t="s">
        <v>2227</v>
      </c>
      <c r="J852" s="105">
        <v>893</v>
      </c>
      <c r="K852" s="105">
        <v>5440.5</v>
      </c>
      <c r="L852" s="110">
        <v>74</v>
      </c>
      <c r="M852" s="306" t="s">
        <v>2983</v>
      </c>
      <c r="N852" s="308" t="s">
        <v>2984</v>
      </c>
    </row>
    <row r="853" spans="1:14" ht="16.5" customHeight="1">
      <c r="A853" s="112">
        <f t="shared" si="13"/>
        <v>850</v>
      </c>
      <c r="B853" s="303" t="s">
        <v>2925</v>
      </c>
      <c r="C853" s="308" t="s">
        <v>2969</v>
      </c>
      <c r="D853" s="308" t="s">
        <v>16</v>
      </c>
      <c r="E853" s="304" t="s">
        <v>2985</v>
      </c>
      <c r="F853" s="309" t="s">
        <v>13</v>
      </c>
      <c r="G853" s="308" t="s">
        <v>2943</v>
      </c>
      <c r="H853" s="308" t="s">
        <v>2986</v>
      </c>
      <c r="I853" s="310" t="s">
        <v>2080</v>
      </c>
      <c r="J853" s="105">
        <v>43490</v>
      </c>
      <c r="K853" s="105">
        <v>49194.14</v>
      </c>
      <c r="L853" s="110">
        <v>333</v>
      </c>
      <c r="M853" s="306" t="s">
        <v>2987</v>
      </c>
      <c r="N853" s="308" t="s">
        <v>2988</v>
      </c>
    </row>
    <row r="854" spans="1:14" ht="16.5" customHeight="1">
      <c r="A854" s="112">
        <f t="shared" si="13"/>
        <v>851</v>
      </c>
      <c r="B854" s="303" t="s">
        <v>2925</v>
      </c>
      <c r="C854" s="308" t="s">
        <v>2969</v>
      </c>
      <c r="D854" s="308" t="s">
        <v>16</v>
      </c>
      <c r="E854" s="304" t="s">
        <v>2989</v>
      </c>
      <c r="F854" s="309" t="s">
        <v>13</v>
      </c>
      <c r="G854" s="308" t="s">
        <v>2928</v>
      </c>
      <c r="H854" s="308" t="s">
        <v>2990</v>
      </c>
      <c r="I854" s="310" t="s">
        <v>2073</v>
      </c>
      <c r="J854" s="105">
        <v>662.5</v>
      </c>
      <c r="K854" s="105">
        <v>3019.77</v>
      </c>
      <c r="L854" s="110">
        <v>46</v>
      </c>
      <c r="M854" s="306" t="s">
        <v>2991</v>
      </c>
      <c r="N854" s="308" t="s">
        <v>2992</v>
      </c>
    </row>
    <row r="855" spans="1:14" s="14" customFormat="1" ht="16.5" customHeight="1">
      <c r="A855" s="112">
        <f t="shared" si="13"/>
        <v>852</v>
      </c>
      <c r="B855" s="303" t="s">
        <v>2925</v>
      </c>
      <c r="C855" s="308" t="s">
        <v>2969</v>
      </c>
      <c r="D855" s="304" t="s">
        <v>16</v>
      </c>
      <c r="E855" s="304" t="s">
        <v>2993</v>
      </c>
      <c r="F855" s="309" t="s">
        <v>13</v>
      </c>
      <c r="G855" s="308" t="s">
        <v>2981</v>
      </c>
      <c r="H855" s="308" t="s">
        <v>2994</v>
      </c>
      <c r="I855" s="310" t="s">
        <v>2995</v>
      </c>
      <c r="J855" s="105">
        <v>661.2</v>
      </c>
      <c r="K855" s="105">
        <v>3546.46</v>
      </c>
      <c r="L855" s="110">
        <v>54</v>
      </c>
      <c r="M855" s="306" t="s">
        <v>2996</v>
      </c>
      <c r="N855" s="308" t="s">
        <v>2997</v>
      </c>
    </row>
    <row r="856" spans="1:14" ht="16.5" customHeight="1">
      <c r="A856" s="112">
        <f t="shared" si="13"/>
        <v>853</v>
      </c>
      <c r="B856" s="303" t="s">
        <v>2925</v>
      </c>
      <c r="C856" s="308" t="s">
        <v>2969</v>
      </c>
      <c r="D856" s="304" t="s">
        <v>16</v>
      </c>
      <c r="E856" s="304" t="s">
        <v>2998</v>
      </c>
      <c r="F856" s="309" t="s">
        <v>13</v>
      </c>
      <c r="G856" s="308" t="s">
        <v>15</v>
      </c>
      <c r="H856" s="308" t="s">
        <v>15</v>
      </c>
      <c r="I856" s="310" t="s">
        <v>2343</v>
      </c>
      <c r="J856" s="105">
        <v>5790</v>
      </c>
      <c r="K856" s="105">
        <v>7849</v>
      </c>
      <c r="L856" s="110">
        <v>54</v>
      </c>
      <c r="M856" s="306" t="s">
        <v>2999</v>
      </c>
      <c r="N856" s="308" t="s">
        <v>2103</v>
      </c>
    </row>
    <row r="857" spans="1:14" ht="16.5" customHeight="1">
      <c r="A857" s="112">
        <f t="shared" si="13"/>
        <v>854</v>
      </c>
      <c r="B857" s="303" t="s">
        <v>2925</v>
      </c>
      <c r="C857" s="31" t="s">
        <v>3000</v>
      </c>
      <c r="D857" s="31" t="s">
        <v>42</v>
      </c>
      <c r="E857" s="31" t="s">
        <v>3001</v>
      </c>
      <c r="F857" s="72" t="s">
        <v>13</v>
      </c>
      <c r="G857" s="73" t="s">
        <v>2928</v>
      </c>
      <c r="H857" s="70" t="s">
        <v>3002</v>
      </c>
      <c r="I857" s="311" t="s">
        <v>2181</v>
      </c>
      <c r="J857" s="312">
        <v>4677</v>
      </c>
      <c r="K857" s="312">
        <v>7821</v>
      </c>
      <c r="L857" s="98">
        <v>63</v>
      </c>
      <c r="M857" s="33" t="s">
        <v>3003</v>
      </c>
      <c r="N857" s="58" t="s">
        <v>3004</v>
      </c>
    </row>
    <row r="858" spans="1:14" ht="16.5" customHeight="1">
      <c r="A858" s="112">
        <f t="shared" si="13"/>
        <v>855</v>
      </c>
      <c r="B858" s="303" t="s">
        <v>2925</v>
      </c>
      <c r="C858" s="31" t="s">
        <v>3000</v>
      </c>
      <c r="D858" s="31" t="s">
        <v>42</v>
      </c>
      <c r="E858" s="31" t="s">
        <v>3005</v>
      </c>
      <c r="F858" s="72" t="s">
        <v>13</v>
      </c>
      <c r="G858" s="73" t="s">
        <v>2981</v>
      </c>
      <c r="H858" s="70" t="s">
        <v>2553</v>
      </c>
      <c r="I858" s="311" t="s">
        <v>2068</v>
      </c>
      <c r="J858" s="95">
        <v>2066</v>
      </c>
      <c r="K858" s="95">
        <v>5068</v>
      </c>
      <c r="L858" s="98">
        <v>71</v>
      </c>
      <c r="M858" s="33" t="s">
        <v>3006</v>
      </c>
      <c r="N858" s="58" t="s">
        <v>3007</v>
      </c>
    </row>
    <row r="859" spans="1:14" ht="16.5" customHeight="1">
      <c r="A859" s="112">
        <f t="shared" si="13"/>
        <v>856</v>
      </c>
      <c r="B859" s="303" t="s">
        <v>2925</v>
      </c>
      <c r="C859" s="31" t="s">
        <v>3000</v>
      </c>
      <c r="D859" s="31" t="s">
        <v>42</v>
      </c>
      <c r="E859" s="31" t="s">
        <v>3008</v>
      </c>
      <c r="F859" s="72" t="s">
        <v>13</v>
      </c>
      <c r="G859" s="73" t="s">
        <v>2928</v>
      </c>
      <c r="H859" s="70" t="s">
        <v>714</v>
      </c>
      <c r="I859" s="311" t="s">
        <v>2062</v>
      </c>
      <c r="J859" s="95">
        <v>19558</v>
      </c>
      <c r="K859" s="95">
        <v>27541</v>
      </c>
      <c r="L859" s="98">
        <v>182</v>
      </c>
      <c r="M859" s="33" t="s">
        <v>3009</v>
      </c>
      <c r="N859" s="58" t="s">
        <v>3010</v>
      </c>
    </row>
    <row r="860" spans="1:14" ht="16.5" customHeight="1">
      <c r="A860" s="112">
        <f t="shared" si="13"/>
        <v>857</v>
      </c>
      <c r="B860" s="303" t="s">
        <v>2925</v>
      </c>
      <c r="C860" s="31" t="s">
        <v>3000</v>
      </c>
      <c r="D860" s="31" t="s">
        <v>42</v>
      </c>
      <c r="E860" s="31" t="s">
        <v>3011</v>
      </c>
      <c r="F860" s="72" t="s">
        <v>13</v>
      </c>
      <c r="G860" s="73" t="s">
        <v>2928</v>
      </c>
      <c r="H860" s="70" t="s">
        <v>3012</v>
      </c>
      <c r="I860" s="311" t="s">
        <v>2094</v>
      </c>
      <c r="J860" s="95">
        <v>5447</v>
      </c>
      <c r="K860" s="95">
        <v>13046</v>
      </c>
      <c r="L860" s="98">
        <v>82</v>
      </c>
      <c r="M860" s="33" t="s">
        <v>3013</v>
      </c>
      <c r="N860" s="58" t="s">
        <v>3014</v>
      </c>
    </row>
    <row r="861" spans="1:14" ht="16.5" customHeight="1">
      <c r="A861" s="112">
        <f t="shared" si="13"/>
        <v>858</v>
      </c>
      <c r="B861" s="303" t="s">
        <v>2925</v>
      </c>
      <c r="C861" s="4" t="s">
        <v>3015</v>
      </c>
      <c r="D861" s="256" t="s">
        <v>42</v>
      </c>
      <c r="E861" s="256" t="s">
        <v>3016</v>
      </c>
      <c r="F861" s="313" t="s">
        <v>38</v>
      </c>
      <c r="G861" s="200" t="s">
        <v>3017</v>
      </c>
      <c r="H861" s="200" t="s">
        <v>15</v>
      </c>
      <c r="I861" s="226" t="s">
        <v>2073</v>
      </c>
      <c r="J861" s="202">
        <v>938</v>
      </c>
      <c r="K861" s="105">
        <v>4333</v>
      </c>
      <c r="L861" s="110">
        <v>72</v>
      </c>
      <c r="M861" s="269" t="s">
        <v>3018</v>
      </c>
      <c r="N861" s="4" t="s">
        <v>3019</v>
      </c>
    </row>
    <row r="862" spans="1:14" ht="16.5" customHeight="1">
      <c r="A862" s="112">
        <f t="shared" si="13"/>
        <v>859</v>
      </c>
      <c r="B862" s="303" t="s">
        <v>2925</v>
      </c>
      <c r="C862" s="4" t="s">
        <v>3015</v>
      </c>
      <c r="D862" s="256" t="s">
        <v>42</v>
      </c>
      <c r="E862" s="256" t="s">
        <v>3020</v>
      </c>
      <c r="F862" s="313" t="s">
        <v>38</v>
      </c>
      <c r="G862" s="314" t="s">
        <v>3021</v>
      </c>
      <c r="H862" s="200" t="s">
        <v>15</v>
      </c>
      <c r="I862" s="27" t="s">
        <v>3022</v>
      </c>
      <c r="J862" s="202">
        <v>1663</v>
      </c>
      <c r="K862" s="105">
        <v>3044</v>
      </c>
      <c r="L862" s="110">
        <v>64</v>
      </c>
      <c r="M862" s="269" t="s">
        <v>3023</v>
      </c>
      <c r="N862" s="4" t="s">
        <v>3019</v>
      </c>
    </row>
    <row r="863" spans="1:14" ht="16.5" customHeight="1">
      <c r="A863" s="112">
        <f t="shared" si="13"/>
        <v>860</v>
      </c>
      <c r="B863" s="303" t="s">
        <v>2925</v>
      </c>
      <c r="C863" s="79" t="s">
        <v>3024</v>
      </c>
      <c r="D863" s="315" t="s">
        <v>42</v>
      </c>
      <c r="E863" s="315" t="s">
        <v>3025</v>
      </c>
      <c r="F863" s="316" t="s">
        <v>38</v>
      </c>
      <c r="G863" s="19" t="s">
        <v>50</v>
      </c>
      <c r="H863" s="80" t="s">
        <v>3026</v>
      </c>
      <c r="I863" s="218" t="s">
        <v>819</v>
      </c>
      <c r="J863" s="104">
        <v>24345</v>
      </c>
      <c r="K863" s="104">
        <v>11579.59</v>
      </c>
      <c r="L863" s="97">
        <v>108</v>
      </c>
      <c r="M863" s="317" t="s">
        <v>3027</v>
      </c>
      <c r="N863" s="318" t="s">
        <v>3028</v>
      </c>
    </row>
    <row r="864" spans="1:14" ht="16.5" customHeight="1">
      <c r="A864" s="112">
        <f t="shared" si="13"/>
        <v>861</v>
      </c>
      <c r="B864" s="303" t="s">
        <v>2925</v>
      </c>
      <c r="C864" s="79" t="s">
        <v>3024</v>
      </c>
      <c r="D864" s="315" t="s">
        <v>42</v>
      </c>
      <c r="E864" s="315" t="s">
        <v>3029</v>
      </c>
      <c r="F864" s="316" t="s">
        <v>38</v>
      </c>
      <c r="G864" s="19" t="s">
        <v>50</v>
      </c>
      <c r="H864" s="80" t="s">
        <v>3026</v>
      </c>
      <c r="I864" s="19" t="s">
        <v>2125</v>
      </c>
      <c r="J864" s="104">
        <v>3036</v>
      </c>
      <c r="K864" s="104">
        <v>4907.43</v>
      </c>
      <c r="L864" s="97">
        <v>40</v>
      </c>
      <c r="M864" s="317" t="s">
        <v>3030</v>
      </c>
      <c r="N864" s="318" t="s">
        <v>3031</v>
      </c>
    </row>
    <row r="865" spans="1:14" ht="16.5" customHeight="1">
      <c r="A865" s="112">
        <f t="shared" si="13"/>
        <v>862</v>
      </c>
      <c r="B865" s="303" t="s">
        <v>2925</v>
      </c>
      <c r="C865" s="79" t="s">
        <v>3024</v>
      </c>
      <c r="D865" s="315" t="s">
        <v>42</v>
      </c>
      <c r="E865" s="315" t="s">
        <v>3032</v>
      </c>
      <c r="F865" s="316" t="s">
        <v>38</v>
      </c>
      <c r="G865" s="318" t="s">
        <v>2943</v>
      </c>
      <c r="H865" s="78" t="s">
        <v>3033</v>
      </c>
      <c r="I865" s="319" t="s">
        <v>821</v>
      </c>
      <c r="J865" s="104">
        <v>9995</v>
      </c>
      <c r="K865" s="104">
        <v>16144.38</v>
      </c>
      <c r="L865" s="97">
        <v>148</v>
      </c>
      <c r="M865" s="317" t="s">
        <v>3034</v>
      </c>
      <c r="N865" s="318" t="s">
        <v>3035</v>
      </c>
    </row>
    <row r="866" spans="1:14" ht="16.5" customHeight="1">
      <c r="A866" s="112">
        <f t="shared" si="13"/>
        <v>863</v>
      </c>
      <c r="B866" s="303" t="s">
        <v>2925</v>
      </c>
      <c r="C866" s="79" t="s">
        <v>3024</v>
      </c>
      <c r="D866" s="315" t="s">
        <v>42</v>
      </c>
      <c r="E866" s="315" t="s">
        <v>3036</v>
      </c>
      <c r="F866" s="316" t="s">
        <v>38</v>
      </c>
      <c r="G866" s="318" t="s">
        <v>2981</v>
      </c>
      <c r="H866" s="320" t="s">
        <v>3037</v>
      </c>
      <c r="I866" s="303" t="s">
        <v>787</v>
      </c>
      <c r="J866" s="104">
        <v>848</v>
      </c>
      <c r="K866" s="104">
        <v>3733.51</v>
      </c>
      <c r="L866" s="97">
        <v>63</v>
      </c>
      <c r="M866" s="317" t="s">
        <v>3038</v>
      </c>
      <c r="N866" s="17"/>
    </row>
    <row r="867" spans="1:14" ht="16.5" customHeight="1">
      <c r="A867" s="112">
        <f t="shared" si="13"/>
        <v>864</v>
      </c>
      <c r="B867" s="303" t="s">
        <v>2925</v>
      </c>
      <c r="C867" s="79" t="s">
        <v>3024</v>
      </c>
      <c r="D867" s="315" t="s">
        <v>42</v>
      </c>
      <c r="E867" s="315" t="s">
        <v>3039</v>
      </c>
      <c r="F867" s="316" t="s">
        <v>38</v>
      </c>
      <c r="G867" s="207" t="s">
        <v>2943</v>
      </c>
      <c r="H867" s="321" t="s">
        <v>3002</v>
      </c>
      <c r="I867" s="322" t="s">
        <v>1033</v>
      </c>
      <c r="J867" s="104">
        <v>69795</v>
      </c>
      <c r="K867" s="104">
        <v>95208</v>
      </c>
      <c r="L867" s="97">
        <v>173</v>
      </c>
      <c r="M867" s="317" t="s">
        <v>3040</v>
      </c>
      <c r="N867" s="318" t="s">
        <v>3041</v>
      </c>
    </row>
    <row r="868" spans="1:14" ht="16.5" customHeight="1">
      <c r="A868" s="112">
        <f t="shared" si="13"/>
        <v>865</v>
      </c>
      <c r="B868" s="303" t="s">
        <v>2925</v>
      </c>
      <c r="C868" s="79" t="s">
        <v>3024</v>
      </c>
      <c r="D868" s="315" t="s">
        <v>42</v>
      </c>
      <c r="E868" s="315" t="s">
        <v>3042</v>
      </c>
      <c r="F868" s="316" t="s">
        <v>38</v>
      </c>
      <c r="G868" s="207" t="s">
        <v>2981</v>
      </c>
      <c r="H868" s="78" t="s">
        <v>2929</v>
      </c>
      <c r="I868" s="322" t="s">
        <v>2138</v>
      </c>
      <c r="J868" s="104">
        <v>594.29999999999995</v>
      </c>
      <c r="K868" s="104">
        <v>1612.77</v>
      </c>
      <c r="L868" s="97">
        <v>40</v>
      </c>
      <c r="M868" s="317" t="s">
        <v>3044</v>
      </c>
      <c r="N868" s="17"/>
    </row>
    <row r="869" spans="1:14" ht="16.5" customHeight="1">
      <c r="A869" s="112">
        <f t="shared" si="13"/>
        <v>866</v>
      </c>
      <c r="B869" s="303" t="s">
        <v>2925</v>
      </c>
      <c r="C869" s="75" t="s">
        <v>3045</v>
      </c>
      <c r="D869" s="75" t="s">
        <v>16</v>
      </c>
      <c r="E869" s="75" t="s">
        <v>3046</v>
      </c>
      <c r="F869" s="37" t="s">
        <v>13</v>
      </c>
      <c r="G869" s="293" t="s">
        <v>2943</v>
      </c>
      <c r="H869" s="293" t="s">
        <v>3047</v>
      </c>
      <c r="I869" s="323" t="s">
        <v>3048</v>
      </c>
      <c r="J869" s="271">
        <v>110254</v>
      </c>
      <c r="K869" s="271">
        <v>22315</v>
      </c>
      <c r="L869" s="110">
        <v>217</v>
      </c>
      <c r="M869" s="92" t="s">
        <v>3049</v>
      </c>
      <c r="N869" s="75" t="s">
        <v>3050</v>
      </c>
    </row>
    <row r="870" spans="1:14" s="1" customFormat="1" ht="16.5" customHeight="1">
      <c r="A870" s="112">
        <f t="shared" si="13"/>
        <v>867</v>
      </c>
      <c r="B870" s="303" t="s">
        <v>2925</v>
      </c>
      <c r="C870" s="324" t="s">
        <v>3051</v>
      </c>
      <c r="D870" s="325" t="s">
        <v>16</v>
      </c>
      <c r="E870" s="325" t="s">
        <v>3052</v>
      </c>
      <c r="F870" s="326" t="s">
        <v>13</v>
      </c>
      <c r="G870" s="327" t="s">
        <v>2943</v>
      </c>
      <c r="H870" s="328" t="s">
        <v>3053</v>
      </c>
      <c r="I870" s="324" t="s">
        <v>2073</v>
      </c>
      <c r="J870" s="329">
        <v>5839</v>
      </c>
      <c r="K870" s="329">
        <v>8046.88</v>
      </c>
      <c r="L870" s="330">
        <v>79</v>
      </c>
      <c r="M870" s="325" t="s">
        <v>3054</v>
      </c>
      <c r="N870" s="327" t="s">
        <v>3055</v>
      </c>
    </row>
    <row r="871" spans="1:14" s="1" customFormat="1" ht="16.5" customHeight="1">
      <c r="A871" s="112">
        <f t="shared" si="13"/>
        <v>868</v>
      </c>
      <c r="B871" s="303" t="s">
        <v>2925</v>
      </c>
      <c r="C871" s="304" t="s">
        <v>3056</v>
      </c>
      <c r="D871" s="304" t="s">
        <v>16</v>
      </c>
      <c r="E871" s="304" t="s">
        <v>3057</v>
      </c>
      <c r="F871" s="305" t="s">
        <v>13</v>
      </c>
      <c r="G871" s="304" t="s">
        <v>2943</v>
      </c>
      <c r="H871" s="331" t="s">
        <v>3058</v>
      </c>
      <c r="I871" s="332" t="s">
        <v>3059</v>
      </c>
      <c r="J871" s="202">
        <v>33923</v>
      </c>
      <c r="K871" s="202">
        <v>24402.3</v>
      </c>
      <c r="L871" s="110">
        <v>195</v>
      </c>
      <c r="M871" s="333" t="s">
        <v>3060</v>
      </c>
      <c r="N871" s="332" t="s">
        <v>3061</v>
      </c>
    </row>
    <row r="872" spans="1:14" s="1" customFormat="1" ht="16.5" customHeight="1">
      <c r="A872" s="112">
        <f t="shared" si="13"/>
        <v>869</v>
      </c>
      <c r="B872" s="303" t="s">
        <v>2925</v>
      </c>
      <c r="C872" s="304" t="s">
        <v>3056</v>
      </c>
      <c r="D872" s="304" t="s">
        <v>16</v>
      </c>
      <c r="E872" s="304" t="s">
        <v>3062</v>
      </c>
      <c r="F872" s="305" t="s">
        <v>13</v>
      </c>
      <c r="G872" s="304" t="s">
        <v>111</v>
      </c>
      <c r="H872" s="331" t="s">
        <v>3063</v>
      </c>
      <c r="I872" s="332" t="s">
        <v>3064</v>
      </c>
      <c r="J872" s="202">
        <v>27980</v>
      </c>
      <c r="K872" s="202">
        <v>582257</v>
      </c>
      <c r="L872" s="110">
        <v>258</v>
      </c>
      <c r="M872" s="333" t="s">
        <v>3065</v>
      </c>
      <c r="N872" s="332" t="s">
        <v>3066</v>
      </c>
    </row>
    <row r="873" spans="1:14" s="1" customFormat="1" ht="16.5" customHeight="1">
      <c r="A873" s="112">
        <f t="shared" si="13"/>
        <v>870</v>
      </c>
      <c r="B873" s="303" t="s">
        <v>2925</v>
      </c>
      <c r="C873" s="304" t="s">
        <v>3056</v>
      </c>
      <c r="D873" s="304" t="s">
        <v>16</v>
      </c>
      <c r="E873" s="304" t="s">
        <v>3067</v>
      </c>
      <c r="F873" s="305" t="s">
        <v>13</v>
      </c>
      <c r="G873" s="304" t="s">
        <v>2971</v>
      </c>
      <c r="H873" s="331" t="s">
        <v>3068</v>
      </c>
      <c r="I873" s="332" t="s">
        <v>3069</v>
      </c>
      <c r="J873" s="202">
        <v>26775</v>
      </c>
      <c r="K873" s="202">
        <v>29737.78</v>
      </c>
      <c r="L873" s="110">
        <v>238</v>
      </c>
      <c r="M873" s="333" t="s">
        <v>3070</v>
      </c>
      <c r="N873" s="332" t="s">
        <v>3071</v>
      </c>
    </row>
    <row r="874" spans="1:14" s="1" customFormat="1" ht="16.5" customHeight="1">
      <c r="A874" s="112">
        <f t="shared" si="13"/>
        <v>871</v>
      </c>
      <c r="B874" s="303" t="s">
        <v>2925</v>
      </c>
      <c r="C874" s="304" t="s">
        <v>3056</v>
      </c>
      <c r="D874" s="304" t="s">
        <v>16</v>
      </c>
      <c r="E874" s="304" t="s">
        <v>3072</v>
      </c>
      <c r="F874" s="305" t="s">
        <v>13</v>
      </c>
      <c r="G874" s="304" t="s">
        <v>2971</v>
      </c>
      <c r="H874" s="331" t="s">
        <v>3068</v>
      </c>
      <c r="I874" s="332" t="s">
        <v>3069</v>
      </c>
      <c r="J874" s="202">
        <v>22071</v>
      </c>
      <c r="K874" s="202">
        <v>39402.04</v>
      </c>
      <c r="L874" s="110">
        <v>214</v>
      </c>
      <c r="M874" s="333" t="s">
        <v>3070</v>
      </c>
      <c r="N874" s="332" t="s">
        <v>3073</v>
      </c>
    </row>
    <row r="875" spans="1:14" s="1" customFormat="1" ht="16.5" customHeight="1">
      <c r="A875" s="112">
        <f t="shared" si="13"/>
        <v>872</v>
      </c>
      <c r="B875" s="303" t="s">
        <v>2925</v>
      </c>
      <c r="C875" s="304" t="s">
        <v>3056</v>
      </c>
      <c r="D875" s="304" t="s">
        <v>16</v>
      </c>
      <c r="E875" s="304" t="s">
        <v>3074</v>
      </c>
      <c r="F875" s="305" t="s">
        <v>13</v>
      </c>
      <c r="G875" s="308" t="s">
        <v>2943</v>
      </c>
      <c r="H875" s="331" t="s">
        <v>3075</v>
      </c>
      <c r="I875" s="332" t="s">
        <v>3076</v>
      </c>
      <c r="J875" s="202">
        <v>10115</v>
      </c>
      <c r="K875" s="202">
        <v>19212.580000000002</v>
      </c>
      <c r="L875" s="110">
        <v>141</v>
      </c>
      <c r="M875" s="333" t="s">
        <v>3077</v>
      </c>
      <c r="N875" s="332" t="s">
        <v>3078</v>
      </c>
    </row>
    <row r="876" spans="1:14" s="1" customFormat="1" ht="16.5" customHeight="1">
      <c r="A876" s="112">
        <f t="shared" si="13"/>
        <v>873</v>
      </c>
      <c r="B876" s="303" t="s">
        <v>2925</v>
      </c>
      <c r="C876" s="304" t="s">
        <v>3056</v>
      </c>
      <c r="D876" s="304" t="s">
        <v>3079</v>
      </c>
      <c r="E876" s="304" t="s">
        <v>3080</v>
      </c>
      <c r="F876" s="305" t="s">
        <v>13</v>
      </c>
      <c r="G876" s="304" t="s">
        <v>3081</v>
      </c>
      <c r="H876" s="331" t="s">
        <v>3082</v>
      </c>
      <c r="I876" s="332" t="s">
        <v>3083</v>
      </c>
      <c r="J876" s="202">
        <v>974</v>
      </c>
      <c r="K876" s="202">
        <v>2257.87</v>
      </c>
      <c r="L876" s="110">
        <v>35</v>
      </c>
      <c r="M876" s="333" t="s">
        <v>3085</v>
      </c>
      <c r="N876" s="332" t="s">
        <v>3086</v>
      </c>
    </row>
    <row r="877" spans="1:14" s="15" customFormat="1" ht="16.5" customHeight="1">
      <c r="A877" s="112">
        <f t="shared" si="13"/>
        <v>874</v>
      </c>
      <c r="B877" s="303" t="s">
        <v>2925</v>
      </c>
      <c r="C877" s="4" t="s">
        <v>3087</v>
      </c>
      <c r="D877" s="4" t="s">
        <v>42</v>
      </c>
      <c r="E877" s="4" t="s">
        <v>3088</v>
      </c>
      <c r="F877" s="3" t="s">
        <v>38</v>
      </c>
      <c r="G877" s="4" t="s">
        <v>3089</v>
      </c>
      <c r="H877" s="334" t="s">
        <v>3090</v>
      </c>
      <c r="I877" s="204" t="s">
        <v>3091</v>
      </c>
      <c r="J877" s="202">
        <v>53955</v>
      </c>
      <c r="K877" s="202">
        <v>24606.54</v>
      </c>
      <c r="L877" s="111">
        <v>197</v>
      </c>
      <c r="M877" s="7" t="s">
        <v>3092</v>
      </c>
      <c r="N877" s="4" t="s">
        <v>3093</v>
      </c>
    </row>
    <row r="878" spans="1:14" s="15" customFormat="1" ht="16.5" customHeight="1">
      <c r="A878" s="112">
        <f t="shared" si="13"/>
        <v>875</v>
      </c>
      <c r="B878" s="303" t="s">
        <v>2925</v>
      </c>
      <c r="C878" s="4" t="s">
        <v>3087</v>
      </c>
      <c r="D878" s="4" t="s">
        <v>42</v>
      </c>
      <c r="E878" s="4" t="s">
        <v>3094</v>
      </c>
      <c r="F878" s="3" t="s">
        <v>38</v>
      </c>
      <c r="G878" s="4" t="s">
        <v>2971</v>
      </c>
      <c r="H878" s="334" t="s">
        <v>3095</v>
      </c>
      <c r="I878" s="204" t="s">
        <v>3096</v>
      </c>
      <c r="J878" s="202">
        <v>441622</v>
      </c>
      <c r="K878" s="107">
        <v>276043</v>
      </c>
      <c r="L878" s="111">
        <v>727</v>
      </c>
      <c r="M878" s="7" t="s">
        <v>3097</v>
      </c>
      <c r="N878" s="7" t="s">
        <v>3098</v>
      </c>
    </row>
    <row r="879" spans="1:14" s="15" customFormat="1" ht="16.5" customHeight="1">
      <c r="A879" s="112">
        <f t="shared" si="13"/>
        <v>876</v>
      </c>
      <c r="B879" s="303" t="s">
        <v>2925</v>
      </c>
      <c r="C879" s="4" t="s">
        <v>3099</v>
      </c>
      <c r="D879" s="4" t="s">
        <v>16</v>
      </c>
      <c r="E879" s="4" t="s">
        <v>3100</v>
      </c>
      <c r="F879" s="3" t="s">
        <v>13</v>
      </c>
      <c r="G879" s="4" t="s">
        <v>15</v>
      </c>
      <c r="H879" s="4" t="s">
        <v>15</v>
      </c>
      <c r="I879" s="204" t="s">
        <v>3101</v>
      </c>
      <c r="J879" s="202">
        <v>855.57</v>
      </c>
      <c r="K879" s="107">
        <v>4076.48</v>
      </c>
      <c r="L879" s="111">
        <v>50</v>
      </c>
      <c r="M879" s="7" t="s">
        <v>3102</v>
      </c>
      <c r="N879" s="7"/>
    </row>
    <row r="880" spans="1:14" s="15" customFormat="1" ht="16.5" customHeight="1">
      <c r="A880" s="112">
        <f t="shared" si="13"/>
        <v>877</v>
      </c>
      <c r="B880" s="303" t="s">
        <v>2925</v>
      </c>
      <c r="C880" s="75" t="s">
        <v>3103</v>
      </c>
      <c r="D880" s="75" t="s">
        <v>16</v>
      </c>
      <c r="E880" s="75" t="s">
        <v>3104</v>
      </c>
      <c r="F880" s="37" t="s">
        <v>13</v>
      </c>
      <c r="G880" s="75" t="s">
        <v>2928</v>
      </c>
      <c r="H880" s="75" t="s">
        <v>3105</v>
      </c>
      <c r="I880" s="323" t="s">
        <v>2930</v>
      </c>
      <c r="J880" s="105">
        <v>19878</v>
      </c>
      <c r="K880" s="105">
        <v>10228</v>
      </c>
      <c r="L880" s="110">
        <v>68</v>
      </c>
      <c r="M880" s="92" t="s">
        <v>3106</v>
      </c>
      <c r="N880" s="75" t="s">
        <v>1833</v>
      </c>
    </row>
    <row r="881" spans="1:14" s="15" customFormat="1" ht="16.5" customHeight="1">
      <c r="A881" s="112">
        <f t="shared" si="13"/>
        <v>878</v>
      </c>
      <c r="B881" s="303" t="s">
        <v>2925</v>
      </c>
      <c r="C881" s="239" t="s">
        <v>3107</v>
      </c>
      <c r="D881" s="239" t="s">
        <v>42</v>
      </c>
      <c r="E881" s="239" t="s">
        <v>3108</v>
      </c>
      <c r="F881" s="239" t="s">
        <v>38</v>
      </c>
      <c r="G881" s="275" t="s">
        <v>2981</v>
      </c>
      <c r="H881" s="275" t="s">
        <v>3109</v>
      </c>
      <c r="I881" s="285" t="s">
        <v>2143</v>
      </c>
      <c r="J881" s="230">
        <v>6490</v>
      </c>
      <c r="K881" s="230">
        <v>4701</v>
      </c>
      <c r="L881" s="335">
        <v>48</v>
      </c>
      <c r="M881" s="336" t="s">
        <v>3110</v>
      </c>
      <c r="N881" s="239" t="s">
        <v>3111</v>
      </c>
    </row>
    <row r="882" spans="1:14" s="1" customFormat="1" ht="16.5" customHeight="1">
      <c r="A882" s="112">
        <f t="shared" si="13"/>
        <v>879</v>
      </c>
      <c r="B882" s="303" t="s">
        <v>2925</v>
      </c>
      <c r="C882" s="79" t="s">
        <v>3112</v>
      </c>
      <c r="D882" s="79" t="s">
        <v>16</v>
      </c>
      <c r="E882" s="79" t="s">
        <v>3113</v>
      </c>
      <c r="F882" s="337" t="s">
        <v>13</v>
      </c>
      <c r="G882" s="207" t="s">
        <v>2943</v>
      </c>
      <c r="H882" s="207" t="s">
        <v>3114</v>
      </c>
      <c r="I882" s="218" t="s">
        <v>2181</v>
      </c>
      <c r="J882" s="338">
        <v>14809.7</v>
      </c>
      <c r="K882" s="338">
        <v>15413.45</v>
      </c>
      <c r="L882" s="97">
        <v>134</v>
      </c>
      <c r="M882" s="30" t="s">
        <v>3115</v>
      </c>
      <c r="N882" s="79" t="s">
        <v>3116</v>
      </c>
    </row>
    <row r="883" spans="1:14" s="1" customFormat="1" ht="16.5" customHeight="1">
      <c r="A883" s="112">
        <f t="shared" si="13"/>
        <v>880</v>
      </c>
      <c r="B883" s="303" t="s">
        <v>2925</v>
      </c>
      <c r="C883" s="75" t="s">
        <v>3117</v>
      </c>
      <c r="D883" s="304" t="s">
        <v>16</v>
      </c>
      <c r="E883" s="304" t="s">
        <v>3118</v>
      </c>
      <c r="F883" s="37" t="s">
        <v>13</v>
      </c>
      <c r="G883" s="207" t="s">
        <v>2943</v>
      </c>
      <c r="H883" s="75" t="s">
        <v>3119</v>
      </c>
      <c r="I883" s="226" t="s">
        <v>2248</v>
      </c>
      <c r="J883" s="202">
        <v>49060</v>
      </c>
      <c r="K883" s="202">
        <v>37363</v>
      </c>
      <c r="L883" s="111">
        <v>284</v>
      </c>
      <c r="M883" s="92" t="s">
        <v>3120</v>
      </c>
      <c r="N883" s="75" t="s">
        <v>3121</v>
      </c>
    </row>
    <row r="884" spans="1:14" s="1" customFormat="1" ht="16.5" customHeight="1">
      <c r="A884" s="112">
        <f t="shared" si="13"/>
        <v>881</v>
      </c>
      <c r="B884" s="303" t="s">
        <v>2925</v>
      </c>
      <c r="C884" s="75" t="s">
        <v>3117</v>
      </c>
      <c r="D884" s="304" t="s">
        <v>16</v>
      </c>
      <c r="E884" s="304" t="s">
        <v>3122</v>
      </c>
      <c r="F884" s="37" t="s">
        <v>13</v>
      </c>
      <c r="G884" s="275" t="s">
        <v>2981</v>
      </c>
      <c r="H884" s="75" t="s">
        <v>3123</v>
      </c>
      <c r="I884" s="226" t="s">
        <v>2059</v>
      </c>
      <c r="J884" s="107">
        <v>1586</v>
      </c>
      <c r="K884" s="107">
        <v>1927</v>
      </c>
      <c r="L884" s="111">
        <v>34</v>
      </c>
      <c r="M884" s="92" t="s">
        <v>3124</v>
      </c>
      <c r="N884" s="75" t="s">
        <v>3125</v>
      </c>
    </row>
    <row r="885" spans="1:14" s="1" customFormat="1" ht="16.5" customHeight="1">
      <c r="A885" s="112">
        <f t="shared" si="13"/>
        <v>882</v>
      </c>
      <c r="B885" s="303" t="s">
        <v>2925</v>
      </c>
      <c r="C885" s="75" t="s">
        <v>3117</v>
      </c>
      <c r="D885" s="304" t="s">
        <v>16</v>
      </c>
      <c r="E885" s="304" t="s">
        <v>3126</v>
      </c>
      <c r="F885" s="37" t="s">
        <v>13</v>
      </c>
      <c r="G885" s="75" t="s">
        <v>2928</v>
      </c>
      <c r="H885" s="75" t="s">
        <v>3127</v>
      </c>
      <c r="I885" s="226" t="s">
        <v>774</v>
      </c>
      <c r="J885" s="107">
        <v>2091</v>
      </c>
      <c r="K885" s="107">
        <v>9238</v>
      </c>
      <c r="L885" s="111">
        <v>35</v>
      </c>
      <c r="M885" s="92" t="s">
        <v>3129</v>
      </c>
      <c r="N885" s="75" t="s">
        <v>3130</v>
      </c>
    </row>
    <row r="886" spans="1:14" s="11" customFormat="1" ht="16.5" customHeight="1">
      <c r="A886" s="112">
        <f t="shared" si="13"/>
        <v>883</v>
      </c>
      <c r="B886" s="303" t="s">
        <v>2925</v>
      </c>
      <c r="C886" s="79" t="s">
        <v>3131</v>
      </c>
      <c r="D886" s="75" t="s">
        <v>2384</v>
      </c>
      <c r="E886" s="75" t="s">
        <v>3132</v>
      </c>
      <c r="F886" s="37" t="s">
        <v>13</v>
      </c>
      <c r="G886" s="75" t="s">
        <v>15</v>
      </c>
      <c r="H886" s="75" t="s">
        <v>15</v>
      </c>
      <c r="I886" s="27" t="s">
        <v>3133</v>
      </c>
      <c r="J886" s="105">
        <v>3379</v>
      </c>
      <c r="K886" s="105">
        <v>1530.58</v>
      </c>
      <c r="L886" s="110">
        <v>2</v>
      </c>
      <c r="M886" s="92" t="s">
        <v>3134</v>
      </c>
      <c r="N886" s="75"/>
    </row>
    <row r="887" spans="1:14" ht="16.5" customHeight="1">
      <c r="A887" s="112">
        <f t="shared" si="13"/>
        <v>884</v>
      </c>
      <c r="B887" s="303" t="s">
        <v>2925</v>
      </c>
      <c r="C887" s="304" t="s">
        <v>3056</v>
      </c>
      <c r="D887" s="304" t="s">
        <v>2384</v>
      </c>
      <c r="E887" s="304" t="s">
        <v>3135</v>
      </c>
      <c r="F887" s="305" t="s">
        <v>13</v>
      </c>
      <c r="G887" s="308" t="s">
        <v>2943</v>
      </c>
      <c r="H887" s="331" t="s">
        <v>3136</v>
      </c>
      <c r="I887" s="332" t="s">
        <v>3137</v>
      </c>
      <c r="J887" s="202">
        <v>9797</v>
      </c>
      <c r="K887" s="202">
        <v>2236.91</v>
      </c>
      <c r="L887" s="110">
        <v>16</v>
      </c>
      <c r="M887" s="333" t="s">
        <v>3138</v>
      </c>
      <c r="N887" s="332" t="s">
        <v>3139</v>
      </c>
    </row>
    <row r="888" spans="1:14" ht="16.5" customHeight="1">
      <c r="A888" s="112">
        <f t="shared" si="13"/>
        <v>885</v>
      </c>
      <c r="B888" s="303" t="s">
        <v>2925</v>
      </c>
      <c r="C888" s="4" t="s">
        <v>2926</v>
      </c>
      <c r="D888" s="304" t="s">
        <v>287</v>
      </c>
      <c r="E888" s="304" t="s">
        <v>3140</v>
      </c>
      <c r="F888" s="305" t="s">
        <v>13</v>
      </c>
      <c r="G888" s="200" t="s">
        <v>2981</v>
      </c>
      <c r="H888" s="200" t="s">
        <v>2929</v>
      </c>
      <c r="I888" s="226" t="s">
        <v>2055</v>
      </c>
      <c r="J888" s="202">
        <v>4957</v>
      </c>
      <c r="K888" s="202">
        <v>5858</v>
      </c>
      <c r="L888" s="110">
        <v>50</v>
      </c>
      <c r="M888" s="306" t="s">
        <v>3141</v>
      </c>
      <c r="N888" s="304" t="s">
        <v>3142</v>
      </c>
    </row>
    <row r="889" spans="1:14" ht="16.5" customHeight="1">
      <c r="A889" s="112">
        <f t="shared" si="13"/>
        <v>886</v>
      </c>
      <c r="B889" s="303" t="s">
        <v>2925</v>
      </c>
      <c r="C889" s="306" t="s">
        <v>2969</v>
      </c>
      <c r="D889" s="333" t="s">
        <v>287</v>
      </c>
      <c r="E889" s="333" t="s">
        <v>3143</v>
      </c>
      <c r="F889" s="309" t="s">
        <v>13</v>
      </c>
      <c r="G889" s="308" t="s">
        <v>2981</v>
      </c>
      <c r="H889" s="308" t="s">
        <v>723</v>
      </c>
      <c r="I889" s="310" t="s">
        <v>2055</v>
      </c>
      <c r="J889" s="105">
        <v>33722</v>
      </c>
      <c r="K889" s="105">
        <v>6899.88</v>
      </c>
      <c r="L889" s="110">
        <v>70</v>
      </c>
      <c r="M889" s="306" t="s">
        <v>3144</v>
      </c>
      <c r="N889" s="308" t="s">
        <v>3145</v>
      </c>
    </row>
    <row r="890" spans="1:14" ht="16.5" customHeight="1">
      <c r="A890" s="112">
        <f t="shared" si="13"/>
        <v>887</v>
      </c>
      <c r="B890" s="303" t="s">
        <v>2925</v>
      </c>
      <c r="C890" s="306" t="s">
        <v>2969</v>
      </c>
      <c r="D890" s="333" t="s">
        <v>287</v>
      </c>
      <c r="E890" s="333" t="s">
        <v>3146</v>
      </c>
      <c r="F890" s="309" t="s">
        <v>13</v>
      </c>
      <c r="G890" s="308" t="s">
        <v>15</v>
      </c>
      <c r="H890" s="308" t="s">
        <v>15</v>
      </c>
      <c r="I890" s="310" t="s">
        <v>2073</v>
      </c>
      <c r="J890" s="105">
        <v>112064</v>
      </c>
      <c r="K890" s="105">
        <v>16388.27</v>
      </c>
      <c r="L890" s="110">
        <v>105</v>
      </c>
      <c r="M890" s="306" t="s">
        <v>3147</v>
      </c>
      <c r="N890" s="308"/>
    </row>
    <row r="891" spans="1:14" ht="16.5" customHeight="1">
      <c r="A891" s="112">
        <f t="shared" si="13"/>
        <v>888</v>
      </c>
      <c r="B891" s="303" t="s">
        <v>2925</v>
      </c>
      <c r="C891" s="31" t="s">
        <v>3000</v>
      </c>
      <c r="D891" s="31" t="s">
        <v>63</v>
      </c>
      <c r="E891" s="31" t="s">
        <v>3148</v>
      </c>
      <c r="F891" s="72" t="s">
        <v>13</v>
      </c>
      <c r="G891" s="73" t="s">
        <v>15</v>
      </c>
      <c r="H891" s="73" t="s">
        <v>15</v>
      </c>
      <c r="I891" s="311" t="s">
        <v>2088</v>
      </c>
      <c r="J891" s="95">
        <v>2841</v>
      </c>
      <c r="K891" s="95">
        <v>1576.64</v>
      </c>
      <c r="L891" s="98">
        <v>35</v>
      </c>
      <c r="M891" s="33" t="s">
        <v>3149</v>
      </c>
      <c r="N891" s="31" t="s">
        <v>3150</v>
      </c>
    </row>
    <row r="892" spans="1:14" ht="16.5" customHeight="1">
      <c r="A892" s="112">
        <f t="shared" si="13"/>
        <v>889</v>
      </c>
      <c r="B892" s="303" t="s">
        <v>2925</v>
      </c>
      <c r="C892" s="79" t="s">
        <v>3024</v>
      </c>
      <c r="D892" s="315" t="s">
        <v>63</v>
      </c>
      <c r="E892" s="315" t="s">
        <v>3151</v>
      </c>
      <c r="F892" s="316" t="s">
        <v>38</v>
      </c>
      <c r="G892" s="207" t="s">
        <v>3081</v>
      </c>
      <c r="H892" s="320" t="s">
        <v>3037</v>
      </c>
      <c r="I892" s="19" t="s">
        <v>775</v>
      </c>
      <c r="J892" s="104">
        <v>5450</v>
      </c>
      <c r="K892" s="104">
        <v>6920.84</v>
      </c>
      <c r="L892" s="97">
        <v>62</v>
      </c>
      <c r="M892" s="317" t="s">
        <v>3152</v>
      </c>
      <c r="N892" s="339" t="s">
        <v>2436</v>
      </c>
    </row>
    <row r="893" spans="1:14" ht="16.5" customHeight="1">
      <c r="A893" s="112">
        <f t="shared" si="13"/>
        <v>890</v>
      </c>
      <c r="B893" s="303" t="s">
        <v>2925</v>
      </c>
      <c r="C893" s="79" t="s">
        <v>3024</v>
      </c>
      <c r="D893" s="315" t="s">
        <v>63</v>
      </c>
      <c r="E893" s="315" t="s">
        <v>3153</v>
      </c>
      <c r="F893" s="316" t="s">
        <v>38</v>
      </c>
      <c r="G893" s="207" t="s">
        <v>2928</v>
      </c>
      <c r="H893" s="78" t="s">
        <v>3154</v>
      </c>
      <c r="I893" s="19" t="s">
        <v>2157</v>
      </c>
      <c r="J893" s="104">
        <v>8904</v>
      </c>
      <c r="K893" s="104">
        <v>8508.7199999999993</v>
      </c>
      <c r="L893" s="97">
        <v>77</v>
      </c>
      <c r="M893" s="317" t="s">
        <v>3155</v>
      </c>
      <c r="N893" s="339" t="s">
        <v>2436</v>
      </c>
    </row>
    <row r="894" spans="1:14" ht="16.5" customHeight="1">
      <c r="A894" s="112">
        <f t="shared" si="13"/>
        <v>891</v>
      </c>
      <c r="B894" s="303" t="s">
        <v>2925</v>
      </c>
      <c r="C894" s="79" t="s">
        <v>3024</v>
      </c>
      <c r="D894" s="315" t="s">
        <v>63</v>
      </c>
      <c r="E894" s="315" t="s">
        <v>3156</v>
      </c>
      <c r="F894" s="316" t="s">
        <v>38</v>
      </c>
      <c r="G894" s="207" t="s">
        <v>50</v>
      </c>
      <c r="H894" s="80" t="s">
        <v>3026</v>
      </c>
      <c r="I894" s="303" t="s">
        <v>2073</v>
      </c>
      <c r="J894" s="104">
        <v>770</v>
      </c>
      <c r="K894" s="104">
        <v>4986.92</v>
      </c>
      <c r="L894" s="97">
        <v>88</v>
      </c>
      <c r="M894" s="317" t="s">
        <v>3157</v>
      </c>
      <c r="N894" s="318" t="s">
        <v>3158</v>
      </c>
    </row>
    <row r="895" spans="1:14" s="1" customFormat="1" ht="16.5" customHeight="1">
      <c r="A895" s="112">
        <f t="shared" si="13"/>
        <v>892</v>
      </c>
      <c r="B895" s="303" t="s">
        <v>2925</v>
      </c>
      <c r="C895" s="325" t="s">
        <v>3051</v>
      </c>
      <c r="D895" s="325" t="s">
        <v>287</v>
      </c>
      <c r="E895" s="325" t="s">
        <v>3159</v>
      </c>
      <c r="F895" s="326" t="s">
        <v>13</v>
      </c>
      <c r="G895" s="340" t="s">
        <v>15</v>
      </c>
      <c r="H895" s="340" t="s">
        <v>15</v>
      </c>
      <c r="I895" s="341" t="s">
        <v>2055</v>
      </c>
      <c r="J895" s="329">
        <v>1673</v>
      </c>
      <c r="K895" s="329">
        <v>1887.29</v>
      </c>
      <c r="L895" s="330">
        <v>33</v>
      </c>
      <c r="M895" s="325" t="s">
        <v>3160</v>
      </c>
      <c r="N895" s="327"/>
    </row>
    <row r="896" spans="1:14" s="1" customFormat="1" ht="16.5" customHeight="1">
      <c r="A896" s="112">
        <f t="shared" si="13"/>
        <v>893</v>
      </c>
      <c r="B896" s="303" t="s">
        <v>2925</v>
      </c>
      <c r="C896" s="325" t="s">
        <v>3051</v>
      </c>
      <c r="D896" s="325" t="s">
        <v>287</v>
      </c>
      <c r="E896" s="325" t="s">
        <v>3161</v>
      </c>
      <c r="F896" s="326" t="s">
        <v>13</v>
      </c>
      <c r="G896" s="340" t="s">
        <v>3081</v>
      </c>
      <c r="H896" s="342" t="s">
        <v>3162</v>
      </c>
      <c r="I896" s="341" t="s">
        <v>2091</v>
      </c>
      <c r="J896" s="329">
        <v>1374</v>
      </c>
      <c r="K896" s="329">
        <v>1987.5</v>
      </c>
      <c r="L896" s="330">
        <v>43</v>
      </c>
      <c r="M896" s="325" t="s">
        <v>3163</v>
      </c>
      <c r="N896" s="327" t="s">
        <v>2103</v>
      </c>
    </row>
    <row r="897" spans="1:14" s="1" customFormat="1" ht="16.5" customHeight="1">
      <c r="A897" s="112">
        <f t="shared" si="13"/>
        <v>894</v>
      </c>
      <c r="B897" s="303" t="s">
        <v>2925</v>
      </c>
      <c r="C897" s="325" t="s">
        <v>3051</v>
      </c>
      <c r="D897" s="325" t="s">
        <v>287</v>
      </c>
      <c r="E897" s="325" t="s">
        <v>3164</v>
      </c>
      <c r="F897" s="326" t="s">
        <v>13</v>
      </c>
      <c r="G897" s="340" t="s">
        <v>2971</v>
      </c>
      <c r="H897" s="342" t="s">
        <v>3043</v>
      </c>
      <c r="I897" s="341" t="s">
        <v>3165</v>
      </c>
      <c r="J897" s="329">
        <v>51638.8</v>
      </c>
      <c r="K897" s="329">
        <v>9730.67</v>
      </c>
      <c r="L897" s="330">
        <v>32</v>
      </c>
      <c r="M897" s="325" t="s">
        <v>3166</v>
      </c>
      <c r="N897" s="327" t="s">
        <v>3167</v>
      </c>
    </row>
    <row r="898" spans="1:14" ht="16.5" customHeight="1">
      <c r="A898" s="112">
        <f t="shared" si="13"/>
        <v>895</v>
      </c>
      <c r="B898" s="303" t="s">
        <v>2925</v>
      </c>
      <c r="C898" s="304" t="s">
        <v>3056</v>
      </c>
      <c r="D898" s="304" t="s">
        <v>287</v>
      </c>
      <c r="E898" s="304" t="s">
        <v>3168</v>
      </c>
      <c r="F898" s="305" t="s">
        <v>13</v>
      </c>
      <c r="G898" s="304" t="s">
        <v>15</v>
      </c>
      <c r="H898" s="331" t="s">
        <v>15</v>
      </c>
      <c r="I898" s="332" t="s">
        <v>3169</v>
      </c>
      <c r="J898" s="202">
        <v>11638</v>
      </c>
      <c r="K898" s="202">
        <v>8167.05</v>
      </c>
      <c r="L898" s="110">
        <v>51</v>
      </c>
      <c r="M898" s="333" t="s">
        <v>3170</v>
      </c>
      <c r="N898" s="332" t="s">
        <v>3171</v>
      </c>
    </row>
    <row r="899" spans="1:14" ht="16.5" customHeight="1">
      <c r="A899" s="112">
        <f t="shared" si="13"/>
        <v>896</v>
      </c>
      <c r="B899" s="303" t="s">
        <v>2925</v>
      </c>
      <c r="C899" s="318" t="s">
        <v>3087</v>
      </c>
      <c r="D899" s="318" t="s">
        <v>63</v>
      </c>
      <c r="E899" s="318" t="s">
        <v>3172</v>
      </c>
      <c r="F899" s="343" t="s">
        <v>38</v>
      </c>
      <c r="G899" s="344" t="s">
        <v>15</v>
      </c>
      <c r="H899" s="318" t="s">
        <v>15</v>
      </c>
      <c r="I899" s="303" t="s">
        <v>776</v>
      </c>
      <c r="J899" s="104">
        <v>987.49</v>
      </c>
      <c r="K899" s="104">
        <v>5274.75</v>
      </c>
      <c r="L899" s="97">
        <v>54</v>
      </c>
      <c r="M899" s="345" t="s">
        <v>3173</v>
      </c>
      <c r="N899" s="318" t="s">
        <v>3174</v>
      </c>
    </row>
    <row r="900" spans="1:14" ht="16.5" customHeight="1">
      <c r="A900" s="112">
        <f t="shared" si="13"/>
        <v>897</v>
      </c>
      <c r="B900" s="303" t="s">
        <v>2925</v>
      </c>
      <c r="C900" s="318" t="s">
        <v>3087</v>
      </c>
      <c r="D900" s="318" t="s">
        <v>63</v>
      </c>
      <c r="E900" s="318" t="s">
        <v>3175</v>
      </c>
      <c r="F900" s="343" t="s">
        <v>13</v>
      </c>
      <c r="G900" s="344" t="s">
        <v>15</v>
      </c>
      <c r="H900" s="318" t="s">
        <v>15</v>
      </c>
      <c r="I900" s="303" t="s">
        <v>2068</v>
      </c>
      <c r="J900" s="104">
        <v>334</v>
      </c>
      <c r="K900" s="104">
        <v>1769.04</v>
      </c>
      <c r="L900" s="97">
        <v>46</v>
      </c>
      <c r="M900" s="345" t="s">
        <v>3176</v>
      </c>
      <c r="N900" s="318"/>
    </row>
    <row r="901" spans="1:14" s="11" customFormat="1" ht="16.5" customHeight="1">
      <c r="A901" s="112">
        <f t="shared" si="13"/>
        <v>898</v>
      </c>
      <c r="B901" s="303" t="s">
        <v>2925</v>
      </c>
      <c r="C901" s="121" t="s">
        <v>3177</v>
      </c>
      <c r="D901" s="121" t="s">
        <v>63</v>
      </c>
      <c r="E901" s="121" t="s">
        <v>3178</v>
      </c>
      <c r="F901" s="337" t="s">
        <v>38</v>
      </c>
      <c r="G901" s="79" t="s">
        <v>15</v>
      </c>
      <c r="H901" s="81" t="s">
        <v>15</v>
      </c>
      <c r="I901" s="20" t="s">
        <v>2143</v>
      </c>
      <c r="J901" s="223">
        <v>27760</v>
      </c>
      <c r="K901" s="223">
        <v>5648</v>
      </c>
      <c r="L901" s="260">
        <v>84</v>
      </c>
      <c r="M901" s="121" t="s">
        <v>3179</v>
      </c>
      <c r="N901" s="121" t="s">
        <v>3180</v>
      </c>
    </row>
    <row r="902" spans="1:14" ht="16.5" customHeight="1">
      <c r="A902" s="112">
        <f t="shared" ref="A902:A965" si="14">A901+1</f>
        <v>899</v>
      </c>
      <c r="B902" s="303" t="s">
        <v>2925</v>
      </c>
      <c r="C902" s="75" t="s">
        <v>3117</v>
      </c>
      <c r="D902" s="304" t="s">
        <v>287</v>
      </c>
      <c r="E902" s="304" t="s">
        <v>3181</v>
      </c>
      <c r="F902" s="37" t="s">
        <v>13</v>
      </c>
      <c r="G902" s="4" t="s">
        <v>15</v>
      </c>
      <c r="H902" s="4" t="s">
        <v>15</v>
      </c>
      <c r="I902" s="226" t="s">
        <v>3182</v>
      </c>
      <c r="J902" s="107">
        <v>13150</v>
      </c>
      <c r="K902" s="107">
        <v>37736</v>
      </c>
      <c r="L902" s="111">
        <v>155</v>
      </c>
      <c r="M902" s="92" t="s">
        <v>3183</v>
      </c>
      <c r="N902" s="75" t="s">
        <v>3184</v>
      </c>
    </row>
    <row r="903" spans="1:14" ht="16.5" customHeight="1">
      <c r="A903" s="112">
        <f t="shared" si="14"/>
        <v>900</v>
      </c>
      <c r="B903" s="303" t="s">
        <v>2925</v>
      </c>
      <c r="C903" s="4" t="s">
        <v>2926</v>
      </c>
      <c r="D903" s="304" t="s">
        <v>200</v>
      </c>
      <c r="E903" s="304" t="s">
        <v>3185</v>
      </c>
      <c r="F903" s="305" t="s">
        <v>13</v>
      </c>
      <c r="G903" s="304" t="s">
        <v>2981</v>
      </c>
      <c r="H903" s="304" t="s">
        <v>3186</v>
      </c>
      <c r="I903" s="226" t="s">
        <v>1853</v>
      </c>
      <c r="J903" s="107">
        <v>453</v>
      </c>
      <c r="K903" s="107">
        <v>997.04</v>
      </c>
      <c r="L903" s="110">
        <v>20</v>
      </c>
      <c r="M903" s="306" t="s">
        <v>3187</v>
      </c>
      <c r="N903" s="304" t="s">
        <v>2250</v>
      </c>
    </row>
    <row r="904" spans="1:14" ht="16.5" customHeight="1">
      <c r="A904" s="112">
        <f t="shared" si="14"/>
        <v>901</v>
      </c>
      <c r="B904" s="303" t="s">
        <v>2925</v>
      </c>
      <c r="C904" s="306" t="s">
        <v>2969</v>
      </c>
      <c r="D904" s="333" t="s">
        <v>200</v>
      </c>
      <c r="E904" s="333" t="s">
        <v>3188</v>
      </c>
      <c r="F904" s="309" t="s">
        <v>13</v>
      </c>
      <c r="G904" s="308" t="s">
        <v>2981</v>
      </c>
      <c r="H904" s="308" t="s">
        <v>3189</v>
      </c>
      <c r="I904" s="310" t="s">
        <v>3190</v>
      </c>
      <c r="J904" s="105">
        <v>108596</v>
      </c>
      <c r="K904" s="105">
        <v>5866.13</v>
      </c>
      <c r="L904" s="110">
        <v>24</v>
      </c>
      <c r="M904" s="306" t="s">
        <v>3191</v>
      </c>
      <c r="N904" s="308" t="s">
        <v>3192</v>
      </c>
    </row>
    <row r="905" spans="1:14" ht="16.5" customHeight="1">
      <c r="A905" s="112">
        <f t="shared" si="14"/>
        <v>902</v>
      </c>
      <c r="B905" s="303" t="s">
        <v>2925</v>
      </c>
      <c r="C905" s="306" t="s">
        <v>2969</v>
      </c>
      <c r="D905" s="333" t="s">
        <v>200</v>
      </c>
      <c r="E905" s="333" t="s">
        <v>3193</v>
      </c>
      <c r="F905" s="309" t="s">
        <v>13</v>
      </c>
      <c r="G905" s="308" t="s">
        <v>15</v>
      </c>
      <c r="H905" s="308" t="s">
        <v>15</v>
      </c>
      <c r="I905" s="310" t="s">
        <v>2055</v>
      </c>
      <c r="J905" s="105">
        <v>910</v>
      </c>
      <c r="K905" s="105">
        <v>1110</v>
      </c>
      <c r="L905" s="110">
        <v>26</v>
      </c>
      <c r="M905" s="306" t="s">
        <v>3195</v>
      </c>
      <c r="N905" s="308" t="s">
        <v>2103</v>
      </c>
    </row>
    <row r="906" spans="1:14" ht="16.5" customHeight="1">
      <c r="A906" s="112">
        <f t="shared" si="14"/>
        <v>903</v>
      </c>
      <c r="B906" s="303" t="s">
        <v>2925</v>
      </c>
      <c r="C906" s="4" t="s">
        <v>3015</v>
      </c>
      <c r="D906" s="256" t="s">
        <v>102</v>
      </c>
      <c r="E906" s="256" t="s">
        <v>3196</v>
      </c>
      <c r="F906" s="313" t="s">
        <v>38</v>
      </c>
      <c r="G906" s="314" t="s">
        <v>50</v>
      </c>
      <c r="H906" s="200" t="s">
        <v>15</v>
      </c>
      <c r="I906" s="27" t="s">
        <v>3022</v>
      </c>
      <c r="J906" s="202">
        <v>1451</v>
      </c>
      <c r="K906" s="105">
        <v>1218</v>
      </c>
      <c r="L906" s="110">
        <v>25</v>
      </c>
      <c r="M906" s="269" t="s">
        <v>3197</v>
      </c>
      <c r="N906" s="304"/>
    </row>
    <row r="907" spans="1:14" ht="16.5" customHeight="1">
      <c r="A907" s="112">
        <f t="shared" si="14"/>
        <v>904</v>
      </c>
      <c r="B907" s="303" t="s">
        <v>2925</v>
      </c>
      <c r="C907" s="79" t="s">
        <v>3024</v>
      </c>
      <c r="D907" s="315" t="s">
        <v>102</v>
      </c>
      <c r="E907" s="315" t="s">
        <v>3198</v>
      </c>
      <c r="F907" s="316" t="s">
        <v>38</v>
      </c>
      <c r="G907" s="207" t="s">
        <v>50</v>
      </c>
      <c r="H907" s="80" t="s">
        <v>3026</v>
      </c>
      <c r="I907" s="303" t="s">
        <v>3199</v>
      </c>
      <c r="J907" s="104">
        <v>354</v>
      </c>
      <c r="K907" s="104">
        <v>993.9</v>
      </c>
      <c r="L907" s="97">
        <v>22</v>
      </c>
      <c r="M907" s="317" t="s">
        <v>3200</v>
      </c>
      <c r="N907" s="318" t="s">
        <v>3201</v>
      </c>
    </row>
    <row r="908" spans="1:14" ht="16.5" customHeight="1">
      <c r="A908" s="112">
        <f t="shared" si="14"/>
        <v>905</v>
      </c>
      <c r="B908" s="303" t="s">
        <v>2925</v>
      </c>
      <c r="C908" s="79" t="s">
        <v>3024</v>
      </c>
      <c r="D908" s="315" t="s">
        <v>102</v>
      </c>
      <c r="E908" s="315" t="s">
        <v>3202</v>
      </c>
      <c r="F908" s="316" t="s">
        <v>38</v>
      </c>
      <c r="G908" s="207" t="s">
        <v>50</v>
      </c>
      <c r="H908" s="80" t="s">
        <v>3026</v>
      </c>
      <c r="I908" s="346" t="s">
        <v>2181</v>
      </c>
      <c r="J908" s="109">
        <v>1345</v>
      </c>
      <c r="K908" s="109">
        <v>3425.1</v>
      </c>
      <c r="L908" s="260">
        <v>28</v>
      </c>
      <c r="M908" s="317" t="s">
        <v>3203</v>
      </c>
      <c r="N908" s="339" t="s">
        <v>2436</v>
      </c>
    </row>
    <row r="909" spans="1:14" s="11" customFormat="1" ht="16.5" customHeight="1">
      <c r="A909" s="112">
        <f t="shared" si="14"/>
        <v>906</v>
      </c>
      <c r="B909" s="303" t="s">
        <v>2925</v>
      </c>
      <c r="C909" s="157" t="s">
        <v>3204</v>
      </c>
      <c r="D909" s="347" t="s">
        <v>200</v>
      </c>
      <c r="E909" s="157" t="s">
        <v>3205</v>
      </c>
      <c r="F909" s="348" t="s">
        <v>13</v>
      </c>
      <c r="G909" s="75" t="s">
        <v>3206</v>
      </c>
      <c r="H909" s="94" t="s">
        <v>15</v>
      </c>
      <c r="I909" s="349" t="s">
        <v>2091</v>
      </c>
      <c r="J909" s="350">
        <v>1342</v>
      </c>
      <c r="K909" s="350">
        <v>1962.94</v>
      </c>
      <c r="L909" s="351">
        <v>25</v>
      </c>
      <c r="M909" s="157" t="s">
        <v>3207</v>
      </c>
      <c r="N909" s="352" t="s">
        <v>3208</v>
      </c>
    </row>
    <row r="910" spans="1:14" ht="16.5" customHeight="1">
      <c r="A910" s="112">
        <f t="shared" si="14"/>
        <v>907</v>
      </c>
      <c r="B910" s="303" t="s">
        <v>2925</v>
      </c>
      <c r="C910" s="4" t="s">
        <v>2926</v>
      </c>
      <c r="D910" s="304" t="s">
        <v>165</v>
      </c>
      <c r="E910" s="304" t="s">
        <v>3209</v>
      </c>
      <c r="F910" s="305" t="s">
        <v>13</v>
      </c>
      <c r="G910" s="73" t="s">
        <v>15</v>
      </c>
      <c r="H910" s="73" t="s">
        <v>15</v>
      </c>
      <c r="I910" s="226" t="s">
        <v>2091</v>
      </c>
      <c r="J910" s="107">
        <v>489</v>
      </c>
      <c r="K910" s="107">
        <v>764</v>
      </c>
      <c r="L910" s="110">
        <v>23</v>
      </c>
      <c r="M910" s="306" t="s">
        <v>3210</v>
      </c>
      <c r="N910" s="304" t="s">
        <v>3211</v>
      </c>
    </row>
    <row r="911" spans="1:14" ht="16.5" customHeight="1">
      <c r="A911" s="112">
        <f t="shared" si="14"/>
        <v>908</v>
      </c>
      <c r="B911" s="303" t="s">
        <v>2925</v>
      </c>
      <c r="C911" s="4" t="s">
        <v>2926</v>
      </c>
      <c r="D911" s="304" t="s">
        <v>165</v>
      </c>
      <c r="E911" s="304" t="s">
        <v>3212</v>
      </c>
      <c r="F911" s="305" t="s">
        <v>13</v>
      </c>
      <c r="G911" s="73" t="s">
        <v>15</v>
      </c>
      <c r="H911" s="73" t="s">
        <v>15</v>
      </c>
      <c r="I911" s="226" t="s">
        <v>824</v>
      </c>
      <c r="J911" s="107">
        <v>545.5</v>
      </c>
      <c r="K911" s="107">
        <v>734.16</v>
      </c>
      <c r="L911" s="110">
        <v>12</v>
      </c>
      <c r="M911" s="306" t="s">
        <v>3213</v>
      </c>
      <c r="N911" s="304" t="s">
        <v>3214</v>
      </c>
    </row>
    <row r="912" spans="1:14" ht="16.5" customHeight="1">
      <c r="A912" s="112">
        <f t="shared" si="14"/>
        <v>909</v>
      </c>
      <c r="B912" s="303" t="s">
        <v>2925</v>
      </c>
      <c r="C912" s="4" t="s">
        <v>2926</v>
      </c>
      <c r="D912" s="304" t="s">
        <v>165</v>
      </c>
      <c r="E912" s="304" t="s">
        <v>3215</v>
      </c>
      <c r="F912" s="305" t="s">
        <v>13</v>
      </c>
      <c r="G912" s="73" t="s">
        <v>15</v>
      </c>
      <c r="H912" s="73" t="s">
        <v>15</v>
      </c>
      <c r="I912" s="226" t="s">
        <v>3022</v>
      </c>
      <c r="J912" s="107">
        <v>170.1</v>
      </c>
      <c r="K912" s="107">
        <v>493.13</v>
      </c>
      <c r="L912" s="110">
        <v>6</v>
      </c>
      <c r="M912" s="306" t="s">
        <v>3216</v>
      </c>
      <c r="N912" s="304" t="s">
        <v>3217</v>
      </c>
    </row>
    <row r="913" spans="1:14" ht="16.5" customHeight="1">
      <c r="A913" s="112">
        <f t="shared" si="14"/>
        <v>910</v>
      </c>
      <c r="B913" s="303" t="s">
        <v>2925</v>
      </c>
      <c r="C913" s="306" t="s">
        <v>2969</v>
      </c>
      <c r="D913" s="333" t="s">
        <v>165</v>
      </c>
      <c r="E913" s="333" t="s">
        <v>3218</v>
      </c>
      <c r="F913" s="309" t="s">
        <v>13</v>
      </c>
      <c r="G913" s="73" t="s">
        <v>15</v>
      </c>
      <c r="H913" s="73" t="s">
        <v>15</v>
      </c>
      <c r="I913" s="310" t="s">
        <v>2172</v>
      </c>
      <c r="J913" s="105">
        <v>167</v>
      </c>
      <c r="K913" s="105">
        <v>167.22</v>
      </c>
      <c r="L913" s="110">
        <v>4</v>
      </c>
      <c r="M913" s="306" t="s">
        <v>3219</v>
      </c>
      <c r="N913" s="308" t="s">
        <v>3220</v>
      </c>
    </row>
    <row r="914" spans="1:14" ht="16.5" customHeight="1">
      <c r="A914" s="112">
        <f t="shared" si="14"/>
        <v>911</v>
      </c>
      <c r="B914" s="303" t="s">
        <v>2925</v>
      </c>
      <c r="C914" s="306" t="s">
        <v>2969</v>
      </c>
      <c r="D914" s="333" t="s">
        <v>165</v>
      </c>
      <c r="E914" s="333" t="s">
        <v>3221</v>
      </c>
      <c r="F914" s="309" t="s">
        <v>13</v>
      </c>
      <c r="G914" s="73" t="s">
        <v>15</v>
      </c>
      <c r="H914" s="73" t="s">
        <v>15</v>
      </c>
      <c r="I914" s="310" t="s">
        <v>2172</v>
      </c>
      <c r="J914" s="105">
        <v>8005</v>
      </c>
      <c r="K914" s="105">
        <v>1489.64</v>
      </c>
      <c r="L914" s="110">
        <v>9</v>
      </c>
      <c r="M914" s="306" t="s">
        <v>3222</v>
      </c>
      <c r="N914" s="308"/>
    </row>
    <row r="915" spans="1:14" ht="16.5" customHeight="1">
      <c r="A915" s="112">
        <f t="shared" si="14"/>
        <v>912</v>
      </c>
      <c r="B915" s="303" t="s">
        <v>2925</v>
      </c>
      <c r="C915" s="306" t="s">
        <v>2969</v>
      </c>
      <c r="D915" s="333" t="s">
        <v>165</v>
      </c>
      <c r="E915" s="267" t="s">
        <v>3223</v>
      </c>
      <c r="F915" s="309" t="s">
        <v>13</v>
      </c>
      <c r="G915" s="73" t="s">
        <v>15</v>
      </c>
      <c r="H915" s="73" t="s">
        <v>15</v>
      </c>
      <c r="I915" s="226" t="s">
        <v>2091</v>
      </c>
      <c r="J915" s="107">
        <v>767</v>
      </c>
      <c r="K915" s="107">
        <v>886</v>
      </c>
      <c r="L915" s="110">
        <v>15</v>
      </c>
      <c r="M915" s="306" t="s">
        <v>3224</v>
      </c>
      <c r="N915" s="304" t="s">
        <v>3225</v>
      </c>
    </row>
    <row r="916" spans="1:14" ht="16.5" customHeight="1">
      <c r="A916" s="112">
        <f t="shared" si="14"/>
        <v>913</v>
      </c>
      <c r="B916" s="303" t="s">
        <v>2925</v>
      </c>
      <c r="C916" s="306" t="s">
        <v>2969</v>
      </c>
      <c r="D916" s="333" t="s">
        <v>165</v>
      </c>
      <c r="E916" s="267" t="s">
        <v>3226</v>
      </c>
      <c r="F916" s="309" t="s">
        <v>13</v>
      </c>
      <c r="G916" s="73" t="s">
        <v>15</v>
      </c>
      <c r="H916" s="73" t="s">
        <v>15</v>
      </c>
      <c r="I916" s="226" t="s">
        <v>2088</v>
      </c>
      <c r="J916" s="107">
        <v>871</v>
      </c>
      <c r="K916" s="107">
        <v>559</v>
      </c>
      <c r="L916" s="110">
        <v>12</v>
      </c>
      <c r="M916" s="306" t="s">
        <v>3227</v>
      </c>
      <c r="N916" s="304"/>
    </row>
    <row r="917" spans="1:14" ht="16.5" customHeight="1">
      <c r="A917" s="112">
        <f t="shared" si="14"/>
        <v>914</v>
      </c>
      <c r="B917" s="303" t="s">
        <v>2925</v>
      </c>
      <c r="C917" s="306" t="s">
        <v>2969</v>
      </c>
      <c r="D917" s="333" t="s">
        <v>165</v>
      </c>
      <c r="E917" s="267" t="s">
        <v>3228</v>
      </c>
      <c r="F917" s="309" t="s">
        <v>13</v>
      </c>
      <c r="G917" s="73" t="s">
        <v>15</v>
      </c>
      <c r="H917" s="73" t="s">
        <v>15</v>
      </c>
      <c r="I917" s="226" t="s">
        <v>2088</v>
      </c>
      <c r="J917" s="107">
        <v>307</v>
      </c>
      <c r="K917" s="107">
        <v>324</v>
      </c>
      <c r="L917" s="110">
        <v>8</v>
      </c>
      <c r="M917" s="306" t="s">
        <v>3229</v>
      </c>
      <c r="N917" s="304"/>
    </row>
    <row r="918" spans="1:14" ht="16.5" customHeight="1">
      <c r="A918" s="112">
        <f t="shared" si="14"/>
        <v>915</v>
      </c>
      <c r="B918" s="303" t="s">
        <v>2925</v>
      </c>
      <c r="C918" s="306" t="s">
        <v>2969</v>
      </c>
      <c r="D918" s="333" t="s">
        <v>165</v>
      </c>
      <c r="E918" s="267" t="s">
        <v>3230</v>
      </c>
      <c r="F918" s="309" t="s">
        <v>13</v>
      </c>
      <c r="G918" s="73" t="s">
        <v>15</v>
      </c>
      <c r="H918" s="73" t="s">
        <v>15</v>
      </c>
      <c r="I918" s="226" t="s">
        <v>2088</v>
      </c>
      <c r="J918" s="107">
        <v>2474</v>
      </c>
      <c r="K918" s="107">
        <v>910</v>
      </c>
      <c r="L918" s="110">
        <v>14</v>
      </c>
      <c r="M918" s="306" t="s">
        <v>3231</v>
      </c>
      <c r="N918" s="304"/>
    </row>
    <row r="919" spans="1:14" ht="16.5" customHeight="1">
      <c r="A919" s="112">
        <f t="shared" si="14"/>
        <v>916</v>
      </c>
      <c r="B919" s="303" t="s">
        <v>2925</v>
      </c>
      <c r="C919" s="306" t="s">
        <v>2969</v>
      </c>
      <c r="D919" s="333" t="s">
        <v>165</v>
      </c>
      <c r="E919" s="267" t="s">
        <v>3232</v>
      </c>
      <c r="F919" s="309" t="s">
        <v>13</v>
      </c>
      <c r="G919" s="73" t="s">
        <v>15</v>
      </c>
      <c r="H919" s="73" t="s">
        <v>15</v>
      </c>
      <c r="I919" s="226" t="s">
        <v>1818</v>
      </c>
      <c r="J919" s="107">
        <v>232</v>
      </c>
      <c r="K919" s="107">
        <v>389</v>
      </c>
      <c r="L919" s="110">
        <v>4</v>
      </c>
      <c r="M919" s="306" t="s">
        <v>3233</v>
      </c>
      <c r="N919" s="304" t="s">
        <v>1208</v>
      </c>
    </row>
    <row r="920" spans="1:14" ht="16.5" customHeight="1">
      <c r="A920" s="112">
        <f t="shared" si="14"/>
        <v>917</v>
      </c>
      <c r="B920" s="303" t="s">
        <v>2925</v>
      </c>
      <c r="C920" s="306" t="s">
        <v>2969</v>
      </c>
      <c r="D920" s="333" t="s">
        <v>165</v>
      </c>
      <c r="E920" s="267" t="s">
        <v>3234</v>
      </c>
      <c r="F920" s="309" t="s">
        <v>13</v>
      </c>
      <c r="G920" s="73" t="s">
        <v>15</v>
      </c>
      <c r="H920" s="73" t="s">
        <v>15</v>
      </c>
      <c r="I920" s="226" t="s">
        <v>1853</v>
      </c>
      <c r="J920" s="107">
        <v>608</v>
      </c>
      <c r="K920" s="107">
        <v>877</v>
      </c>
      <c r="L920" s="110">
        <v>11</v>
      </c>
      <c r="M920" s="306" t="s">
        <v>3235</v>
      </c>
      <c r="N920" s="304" t="s">
        <v>2732</v>
      </c>
    </row>
    <row r="921" spans="1:14" ht="16.5" customHeight="1">
      <c r="A921" s="112">
        <f t="shared" si="14"/>
        <v>918</v>
      </c>
      <c r="B921" s="303" t="s">
        <v>2925</v>
      </c>
      <c r="C921" s="306" t="s">
        <v>2969</v>
      </c>
      <c r="D921" s="333" t="s">
        <v>165</v>
      </c>
      <c r="E921" s="267" t="s">
        <v>3236</v>
      </c>
      <c r="F921" s="309" t="s">
        <v>13</v>
      </c>
      <c r="G921" s="73" t="s">
        <v>15</v>
      </c>
      <c r="H921" s="73" t="s">
        <v>15</v>
      </c>
      <c r="I921" s="226" t="s">
        <v>1818</v>
      </c>
      <c r="J921" s="107">
        <v>319</v>
      </c>
      <c r="K921" s="107">
        <v>361</v>
      </c>
      <c r="L921" s="110">
        <v>11</v>
      </c>
      <c r="M921" s="306" t="s">
        <v>3237</v>
      </c>
      <c r="N921" s="304"/>
    </row>
    <row r="922" spans="1:14" ht="16.5" customHeight="1">
      <c r="A922" s="112">
        <f t="shared" si="14"/>
        <v>919</v>
      </c>
      <c r="B922" s="303" t="s">
        <v>2925</v>
      </c>
      <c r="C922" s="306" t="s">
        <v>2969</v>
      </c>
      <c r="D922" s="333" t="s">
        <v>165</v>
      </c>
      <c r="E922" s="267" t="s">
        <v>3238</v>
      </c>
      <c r="F922" s="309" t="s">
        <v>13</v>
      </c>
      <c r="G922" s="73" t="s">
        <v>15</v>
      </c>
      <c r="H922" s="73" t="s">
        <v>15</v>
      </c>
      <c r="I922" s="226" t="s">
        <v>2091</v>
      </c>
      <c r="J922" s="107">
        <v>170</v>
      </c>
      <c r="K922" s="107">
        <v>453</v>
      </c>
      <c r="L922" s="110">
        <v>14</v>
      </c>
      <c r="M922" s="306" t="s">
        <v>3239</v>
      </c>
      <c r="N922" s="304"/>
    </row>
    <row r="923" spans="1:14" ht="16.5" customHeight="1">
      <c r="A923" s="112">
        <f t="shared" si="14"/>
        <v>920</v>
      </c>
      <c r="B923" s="303" t="s">
        <v>2925</v>
      </c>
      <c r="C923" s="306" t="s">
        <v>2969</v>
      </c>
      <c r="D923" s="333" t="s">
        <v>165</v>
      </c>
      <c r="E923" s="267" t="s">
        <v>3240</v>
      </c>
      <c r="F923" s="309" t="s">
        <v>13</v>
      </c>
      <c r="G923" s="73" t="s">
        <v>15</v>
      </c>
      <c r="H923" s="73" t="s">
        <v>15</v>
      </c>
      <c r="I923" s="226" t="s">
        <v>2088</v>
      </c>
      <c r="J923" s="107">
        <v>644</v>
      </c>
      <c r="K923" s="107">
        <v>623</v>
      </c>
      <c r="L923" s="110">
        <v>16</v>
      </c>
      <c r="M923" s="306" t="s">
        <v>3241</v>
      </c>
      <c r="N923" s="304"/>
    </row>
    <row r="924" spans="1:14" ht="16.5" customHeight="1">
      <c r="A924" s="112">
        <f t="shared" si="14"/>
        <v>921</v>
      </c>
      <c r="B924" s="303" t="s">
        <v>2925</v>
      </c>
      <c r="C924" s="306" t="s">
        <v>2969</v>
      </c>
      <c r="D924" s="333" t="s">
        <v>165</v>
      </c>
      <c r="E924" s="267" t="s">
        <v>3242</v>
      </c>
      <c r="F924" s="309" t="s">
        <v>13</v>
      </c>
      <c r="G924" s="73" t="s">
        <v>15</v>
      </c>
      <c r="H924" s="73" t="s">
        <v>15</v>
      </c>
      <c r="I924" s="226" t="s">
        <v>2091</v>
      </c>
      <c r="J924" s="107">
        <v>1630</v>
      </c>
      <c r="K924" s="107">
        <v>1469</v>
      </c>
      <c r="L924" s="110">
        <v>8</v>
      </c>
      <c r="M924" s="306" t="s">
        <v>3243</v>
      </c>
      <c r="N924" s="304" t="s">
        <v>2732</v>
      </c>
    </row>
    <row r="925" spans="1:14" ht="16.5" customHeight="1">
      <c r="A925" s="112">
        <f t="shared" si="14"/>
        <v>922</v>
      </c>
      <c r="B925" s="303" t="s">
        <v>2925</v>
      </c>
      <c r="C925" s="306" t="s">
        <v>2969</v>
      </c>
      <c r="D925" s="333" t="s">
        <v>165</v>
      </c>
      <c r="E925" s="267" t="s">
        <v>3244</v>
      </c>
      <c r="F925" s="309" t="s">
        <v>13</v>
      </c>
      <c r="G925" s="73" t="s">
        <v>15</v>
      </c>
      <c r="H925" s="73" t="s">
        <v>15</v>
      </c>
      <c r="I925" s="226" t="s">
        <v>2088</v>
      </c>
      <c r="J925" s="107">
        <v>1062</v>
      </c>
      <c r="K925" s="107">
        <v>775</v>
      </c>
      <c r="L925" s="110">
        <v>9</v>
      </c>
      <c r="M925" s="306" t="s">
        <v>3245</v>
      </c>
      <c r="N925" s="304" t="s">
        <v>3225</v>
      </c>
    </row>
    <row r="926" spans="1:14" ht="16.5" customHeight="1">
      <c r="A926" s="112">
        <f t="shared" si="14"/>
        <v>923</v>
      </c>
      <c r="B926" s="303" t="s">
        <v>2925</v>
      </c>
      <c r="C926" s="306" t="s">
        <v>2969</v>
      </c>
      <c r="D926" s="333" t="s">
        <v>165</v>
      </c>
      <c r="E926" s="267" t="s">
        <v>3246</v>
      </c>
      <c r="F926" s="309" t="s">
        <v>13</v>
      </c>
      <c r="G926" s="73" t="s">
        <v>15</v>
      </c>
      <c r="H926" s="73" t="s">
        <v>15</v>
      </c>
      <c r="I926" s="226" t="s">
        <v>824</v>
      </c>
      <c r="J926" s="107">
        <v>106</v>
      </c>
      <c r="K926" s="107">
        <v>121</v>
      </c>
      <c r="L926" s="110">
        <v>2</v>
      </c>
      <c r="M926" s="306" t="s">
        <v>3247</v>
      </c>
      <c r="N926" s="304"/>
    </row>
    <row r="927" spans="1:14" ht="16.5" customHeight="1">
      <c r="A927" s="112">
        <f t="shared" si="14"/>
        <v>924</v>
      </c>
      <c r="B927" s="303" t="s">
        <v>2925</v>
      </c>
      <c r="C927" s="306" t="s">
        <v>2969</v>
      </c>
      <c r="D927" s="333" t="s">
        <v>165</v>
      </c>
      <c r="E927" s="267" t="s">
        <v>3248</v>
      </c>
      <c r="F927" s="309" t="s">
        <v>13</v>
      </c>
      <c r="G927" s="73" t="s">
        <v>15</v>
      </c>
      <c r="H927" s="73" t="s">
        <v>15</v>
      </c>
      <c r="I927" s="226" t="s">
        <v>2088</v>
      </c>
      <c r="J927" s="107">
        <v>562</v>
      </c>
      <c r="K927" s="107">
        <v>427</v>
      </c>
      <c r="L927" s="110">
        <v>6</v>
      </c>
      <c r="M927" s="306" t="s">
        <v>3249</v>
      </c>
      <c r="N927" s="304"/>
    </row>
    <row r="928" spans="1:14" ht="16.5" customHeight="1">
      <c r="A928" s="112">
        <f t="shared" si="14"/>
        <v>925</v>
      </c>
      <c r="B928" s="303" t="s">
        <v>2925</v>
      </c>
      <c r="C928" s="306" t="s">
        <v>2969</v>
      </c>
      <c r="D928" s="333" t="s">
        <v>165</v>
      </c>
      <c r="E928" s="267" t="s">
        <v>3250</v>
      </c>
      <c r="F928" s="309" t="s">
        <v>13</v>
      </c>
      <c r="G928" s="73" t="s">
        <v>15</v>
      </c>
      <c r="H928" s="73" t="s">
        <v>15</v>
      </c>
      <c r="I928" s="226" t="s">
        <v>1853</v>
      </c>
      <c r="J928" s="107">
        <v>298</v>
      </c>
      <c r="K928" s="107">
        <v>744</v>
      </c>
      <c r="L928" s="110">
        <v>5</v>
      </c>
      <c r="M928" s="306" t="s">
        <v>3252</v>
      </c>
      <c r="N928" s="304" t="s">
        <v>2103</v>
      </c>
    </row>
    <row r="929" spans="1:14" ht="16.5" customHeight="1">
      <c r="A929" s="112">
        <f t="shared" si="14"/>
        <v>926</v>
      </c>
      <c r="B929" s="303" t="s">
        <v>2925</v>
      </c>
      <c r="C929" s="306" t="s">
        <v>2969</v>
      </c>
      <c r="D929" s="333" t="s">
        <v>165</v>
      </c>
      <c r="E929" s="267" t="s">
        <v>3253</v>
      </c>
      <c r="F929" s="309" t="s">
        <v>13</v>
      </c>
      <c r="G929" s="73" t="s">
        <v>15</v>
      </c>
      <c r="H929" s="73" t="s">
        <v>15</v>
      </c>
      <c r="I929" s="226" t="s">
        <v>2091</v>
      </c>
      <c r="J929" s="107">
        <v>460</v>
      </c>
      <c r="K929" s="107">
        <v>485</v>
      </c>
      <c r="L929" s="110">
        <v>5</v>
      </c>
      <c r="M929" s="306" t="s">
        <v>3254</v>
      </c>
      <c r="N929" s="304"/>
    </row>
    <row r="930" spans="1:14" ht="16.5" customHeight="1">
      <c r="A930" s="112">
        <f t="shared" si="14"/>
        <v>927</v>
      </c>
      <c r="B930" s="303" t="s">
        <v>2925</v>
      </c>
      <c r="C930" s="306" t="s">
        <v>2969</v>
      </c>
      <c r="D930" s="333" t="s">
        <v>165</v>
      </c>
      <c r="E930" s="267" t="s">
        <v>3255</v>
      </c>
      <c r="F930" s="309" t="s">
        <v>13</v>
      </c>
      <c r="G930" s="73" t="s">
        <v>15</v>
      </c>
      <c r="H930" s="73" t="s">
        <v>15</v>
      </c>
      <c r="I930" s="226" t="s">
        <v>3256</v>
      </c>
      <c r="J930" s="107">
        <v>1998</v>
      </c>
      <c r="K930" s="107">
        <v>692.45</v>
      </c>
      <c r="L930" s="110">
        <v>15</v>
      </c>
      <c r="M930" s="306" t="s">
        <v>3257</v>
      </c>
      <c r="N930" s="304"/>
    </row>
    <row r="931" spans="1:14" ht="16.5" customHeight="1">
      <c r="A931" s="112">
        <f t="shared" si="14"/>
        <v>928</v>
      </c>
      <c r="B931" s="303" t="s">
        <v>2925</v>
      </c>
      <c r="C931" s="306" t="s">
        <v>2969</v>
      </c>
      <c r="D931" s="333" t="s">
        <v>165</v>
      </c>
      <c r="E931" s="353" t="s">
        <v>3258</v>
      </c>
      <c r="F931" s="309" t="s">
        <v>13</v>
      </c>
      <c r="G931" s="73" t="s">
        <v>15</v>
      </c>
      <c r="H931" s="73" t="s">
        <v>15</v>
      </c>
      <c r="I931" s="226" t="s">
        <v>3259</v>
      </c>
      <c r="J931" s="107">
        <v>1998</v>
      </c>
      <c r="K931" s="107">
        <v>1384</v>
      </c>
      <c r="L931" s="110">
        <v>15</v>
      </c>
      <c r="M931" s="306" t="s">
        <v>3260</v>
      </c>
      <c r="N931" s="304"/>
    </row>
    <row r="932" spans="1:14" ht="16.5" customHeight="1">
      <c r="A932" s="112">
        <f t="shared" si="14"/>
        <v>929</v>
      </c>
      <c r="B932" s="303" t="s">
        <v>2925</v>
      </c>
      <c r="C932" s="306" t="s">
        <v>2969</v>
      </c>
      <c r="D932" s="333" t="s">
        <v>165</v>
      </c>
      <c r="E932" s="267" t="s">
        <v>3261</v>
      </c>
      <c r="F932" s="309" t="s">
        <v>13</v>
      </c>
      <c r="G932" s="73" t="s">
        <v>15</v>
      </c>
      <c r="H932" s="73" t="s">
        <v>15</v>
      </c>
      <c r="I932" s="226" t="s">
        <v>2088</v>
      </c>
      <c r="J932" s="107">
        <v>362</v>
      </c>
      <c r="K932" s="107">
        <v>551</v>
      </c>
      <c r="L932" s="110">
        <v>13</v>
      </c>
      <c r="M932" s="306" t="s">
        <v>3262</v>
      </c>
      <c r="N932" s="304"/>
    </row>
    <row r="933" spans="1:14" ht="16.5" customHeight="1">
      <c r="A933" s="112">
        <f t="shared" si="14"/>
        <v>930</v>
      </c>
      <c r="B933" s="303" t="s">
        <v>2925</v>
      </c>
      <c r="C933" s="306" t="s">
        <v>2969</v>
      </c>
      <c r="D933" s="333" t="s">
        <v>165</v>
      </c>
      <c r="E933" s="267" t="s">
        <v>3263</v>
      </c>
      <c r="F933" s="309" t="s">
        <v>13</v>
      </c>
      <c r="G933" s="73" t="s">
        <v>15</v>
      </c>
      <c r="H933" s="73" t="s">
        <v>15</v>
      </c>
      <c r="I933" s="226" t="s">
        <v>1853</v>
      </c>
      <c r="J933" s="107">
        <v>287</v>
      </c>
      <c r="K933" s="107">
        <v>735</v>
      </c>
      <c r="L933" s="110">
        <v>12</v>
      </c>
      <c r="M933" s="306" t="s">
        <v>3264</v>
      </c>
      <c r="N933" s="304"/>
    </row>
    <row r="934" spans="1:14" ht="16.5" customHeight="1">
      <c r="A934" s="112">
        <f t="shared" si="14"/>
        <v>931</v>
      </c>
      <c r="B934" s="303" t="s">
        <v>2925</v>
      </c>
      <c r="C934" s="306" t="s">
        <v>2969</v>
      </c>
      <c r="D934" s="333" t="s">
        <v>165</v>
      </c>
      <c r="E934" s="267" t="s">
        <v>3265</v>
      </c>
      <c r="F934" s="309" t="s">
        <v>13</v>
      </c>
      <c r="G934" s="73" t="s">
        <v>15</v>
      </c>
      <c r="H934" s="73" t="s">
        <v>15</v>
      </c>
      <c r="I934" s="226" t="s">
        <v>3266</v>
      </c>
      <c r="J934" s="107">
        <v>710</v>
      </c>
      <c r="K934" s="107">
        <v>907</v>
      </c>
      <c r="L934" s="110">
        <v>12</v>
      </c>
      <c r="M934" s="306" t="s">
        <v>3267</v>
      </c>
      <c r="N934" s="304" t="s">
        <v>2103</v>
      </c>
    </row>
    <row r="935" spans="1:14" ht="16.5" customHeight="1">
      <c r="A935" s="112">
        <f t="shared" si="14"/>
        <v>932</v>
      </c>
      <c r="B935" s="303" t="s">
        <v>2925</v>
      </c>
      <c r="C935" s="306" t="s">
        <v>2969</v>
      </c>
      <c r="D935" s="333" t="s">
        <v>165</v>
      </c>
      <c r="E935" s="267" t="s">
        <v>3268</v>
      </c>
      <c r="F935" s="309" t="s">
        <v>13</v>
      </c>
      <c r="G935" s="73" t="s">
        <v>15</v>
      </c>
      <c r="H935" s="73" t="s">
        <v>15</v>
      </c>
      <c r="I935" s="226" t="s">
        <v>1818</v>
      </c>
      <c r="J935" s="107">
        <v>102</v>
      </c>
      <c r="K935" s="107">
        <v>176</v>
      </c>
      <c r="L935" s="110">
        <v>2</v>
      </c>
      <c r="M935" s="306" t="s">
        <v>3269</v>
      </c>
      <c r="N935" s="304"/>
    </row>
    <row r="936" spans="1:14" ht="16.5" customHeight="1">
      <c r="A936" s="112">
        <f t="shared" si="14"/>
        <v>933</v>
      </c>
      <c r="B936" s="303" t="s">
        <v>2925</v>
      </c>
      <c r="C936" s="306" t="s">
        <v>2969</v>
      </c>
      <c r="D936" s="333" t="s">
        <v>165</v>
      </c>
      <c r="E936" s="267" t="s">
        <v>3270</v>
      </c>
      <c r="F936" s="309" t="s">
        <v>13</v>
      </c>
      <c r="G936" s="73" t="s">
        <v>15</v>
      </c>
      <c r="H936" s="73" t="s">
        <v>15</v>
      </c>
      <c r="I936" s="226" t="s">
        <v>2088</v>
      </c>
      <c r="J936" s="107">
        <v>991</v>
      </c>
      <c r="K936" s="107">
        <v>769</v>
      </c>
      <c r="L936" s="110">
        <v>12</v>
      </c>
      <c r="M936" s="306" t="s">
        <v>3271</v>
      </c>
      <c r="N936" s="304"/>
    </row>
    <row r="937" spans="1:14" ht="16.5" customHeight="1">
      <c r="A937" s="112">
        <f t="shared" si="14"/>
        <v>934</v>
      </c>
      <c r="B937" s="303" t="s">
        <v>2925</v>
      </c>
      <c r="C937" s="306" t="s">
        <v>2969</v>
      </c>
      <c r="D937" s="333" t="s">
        <v>165</v>
      </c>
      <c r="E937" s="267" t="s">
        <v>3272</v>
      </c>
      <c r="F937" s="309" t="s">
        <v>13</v>
      </c>
      <c r="G937" s="73" t="s">
        <v>15</v>
      </c>
      <c r="H937" s="73" t="s">
        <v>15</v>
      </c>
      <c r="I937" s="226" t="s">
        <v>1818</v>
      </c>
      <c r="J937" s="107">
        <v>269</v>
      </c>
      <c r="K937" s="107">
        <v>438.66</v>
      </c>
      <c r="L937" s="110">
        <v>11</v>
      </c>
      <c r="M937" s="306" t="s">
        <v>3273</v>
      </c>
      <c r="N937" s="304"/>
    </row>
    <row r="938" spans="1:14" ht="16.5" customHeight="1">
      <c r="A938" s="112">
        <f t="shared" si="14"/>
        <v>935</v>
      </c>
      <c r="B938" s="303" t="s">
        <v>2925</v>
      </c>
      <c r="C938" s="306" t="s">
        <v>2969</v>
      </c>
      <c r="D938" s="333" t="s">
        <v>165</v>
      </c>
      <c r="E938" s="267" t="s">
        <v>3274</v>
      </c>
      <c r="F938" s="309" t="s">
        <v>13</v>
      </c>
      <c r="G938" s="73" t="s">
        <v>15</v>
      </c>
      <c r="H938" s="73" t="s">
        <v>15</v>
      </c>
      <c r="I938" s="226" t="s">
        <v>824</v>
      </c>
      <c r="J938" s="107">
        <v>63</v>
      </c>
      <c r="K938" s="107">
        <v>78.959999999999994</v>
      </c>
      <c r="L938" s="110">
        <v>1</v>
      </c>
      <c r="M938" s="306" t="s">
        <v>3275</v>
      </c>
      <c r="N938" s="304"/>
    </row>
    <row r="939" spans="1:14" ht="16.5" customHeight="1">
      <c r="A939" s="112">
        <f t="shared" si="14"/>
        <v>936</v>
      </c>
      <c r="B939" s="303" t="s">
        <v>2925</v>
      </c>
      <c r="C939" s="306" t="s">
        <v>2969</v>
      </c>
      <c r="D939" s="333" t="s">
        <v>165</v>
      </c>
      <c r="E939" s="267" t="s">
        <v>3276</v>
      </c>
      <c r="F939" s="309" t="s">
        <v>13</v>
      </c>
      <c r="G939" s="73" t="s">
        <v>15</v>
      </c>
      <c r="H939" s="73" t="s">
        <v>15</v>
      </c>
      <c r="I939" s="226" t="s">
        <v>824</v>
      </c>
      <c r="J939" s="107">
        <v>106</v>
      </c>
      <c r="K939" s="107">
        <v>65.19</v>
      </c>
      <c r="L939" s="110">
        <v>1</v>
      </c>
      <c r="M939" s="306" t="s">
        <v>3278</v>
      </c>
      <c r="N939" s="304"/>
    </row>
    <row r="940" spans="1:14" ht="16.5" customHeight="1">
      <c r="A940" s="112">
        <f t="shared" si="14"/>
        <v>937</v>
      </c>
      <c r="B940" s="303" t="s">
        <v>2925</v>
      </c>
      <c r="C940" s="306" t="s">
        <v>2969</v>
      </c>
      <c r="D940" s="333" t="s">
        <v>165</v>
      </c>
      <c r="E940" s="267" t="s">
        <v>3279</v>
      </c>
      <c r="F940" s="309" t="s">
        <v>13</v>
      </c>
      <c r="G940" s="73" t="s">
        <v>15</v>
      </c>
      <c r="H940" s="73" t="s">
        <v>15</v>
      </c>
      <c r="I940" s="226" t="s">
        <v>2537</v>
      </c>
      <c r="J940" s="107">
        <v>71</v>
      </c>
      <c r="K940" s="107">
        <v>38.22</v>
      </c>
      <c r="L940" s="110">
        <v>1</v>
      </c>
      <c r="M940" s="306" t="s">
        <v>3280</v>
      </c>
      <c r="N940" s="304"/>
    </row>
    <row r="941" spans="1:14" ht="16.5" customHeight="1">
      <c r="A941" s="112">
        <f t="shared" si="14"/>
        <v>938</v>
      </c>
      <c r="B941" s="303" t="s">
        <v>2925</v>
      </c>
      <c r="C941" s="306" t="s">
        <v>2969</v>
      </c>
      <c r="D941" s="333" t="s">
        <v>165</v>
      </c>
      <c r="E941" s="267" t="s">
        <v>3281</v>
      </c>
      <c r="F941" s="309" t="s">
        <v>13</v>
      </c>
      <c r="G941" s="73" t="s">
        <v>15</v>
      </c>
      <c r="H941" s="73" t="s">
        <v>15</v>
      </c>
      <c r="I941" s="226" t="s">
        <v>824</v>
      </c>
      <c r="J941" s="107">
        <v>287</v>
      </c>
      <c r="K941" s="107">
        <v>86.04</v>
      </c>
      <c r="L941" s="110">
        <v>1</v>
      </c>
      <c r="M941" s="306" t="s">
        <v>3282</v>
      </c>
      <c r="N941" s="304"/>
    </row>
    <row r="942" spans="1:14" ht="16.5" customHeight="1">
      <c r="A942" s="112">
        <f t="shared" si="14"/>
        <v>939</v>
      </c>
      <c r="B942" s="303" t="s">
        <v>2925</v>
      </c>
      <c r="C942" s="306" t="s">
        <v>2969</v>
      </c>
      <c r="D942" s="333" t="s">
        <v>165</v>
      </c>
      <c r="E942" s="333" t="s">
        <v>3283</v>
      </c>
      <c r="F942" s="309" t="s">
        <v>13</v>
      </c>
      <c r="G942" s="73" t="s">
        <v>15</v>
      </c>
      <c r="H942" s="73" t="s">
        <v>15</v>
      </c>
      <c r="I942" s="310" t="s">
        <v>1853</v>
      </c>
      <c r="J942" s="105">
        <v>228</v>
      </c>
      <c r="K942" s="105">
        <v>504.68</v>
      </c>
      <c r="L942" s="110">
        <v>6</v>
      </c>
      <c r="M942" s="306" t="s">
        <v>3284</v>
      </c>
      <c r="N942" s="308"/>
    </row>
    <row r="943" spans="1:14" ht="16.5" customHeight="1">
      <c r="A943" s="112">
        <f t="shared" si="14"/>
        <v>940</v>
      </c>
      <c r="B943" s="303" t="s">
        <v>2925</v>
      </c>
      <c r="C943" s="306" t="s">
        <v>2969</v>
      </c>
      <c r="D943" s="333" t="s">
        <v>165</v>
      </c>
      <c r="E943" s="333" t="s">
        <v>3285</v>
      </c>
      <c r="F943" s="309" t="s">
        <v>13</v>
      </c>
      <c r="G943" s="73" t="s">
        <v>15</v>
      </c>
      <c r="H943" s="73" t="s">
        <v>15</v>
      </c>
      <c r="I943" s="310" t="s">
        <v>1853</v>
      </c>
      <c r="J943" s="105">
        <v>418</v>
      </c>
      <c r="K943" s="105">
        <v>813.11</v>
      </c>
      <c r="L943" s="110">
        <v>10</v>
      </c>
      <c r="M943" s="306" t="s">
        <v>3286</v>
      </c>
      <c r="N943" s="308"/>
    </row>
    <row r="944" spans="1:14" ht="16.5" customHeight="1">
      <c r="A944" s="112">
        <f t="shared" si="14"/>
        <v>941</v>
      </c>
      <c r="B944" s="303" t="s">
        <v>2925</v>
      </c>
      <c r="C944" s="306" t="s">
        <v>2969</v>
      </c>
      <c r="D944" s="333" t="s">
        <v>165</v>
      </c>
      <c r="E944" s="333" t="s">
        <v>3287</v>
      </c>
      <c r="F944" s="309" t="s">
        <v>13</v>
      </c>
      <c r="G944" s="73" t="s">
        <v>15</v>
      </c>
      <c r="H944" s="73" t="s">
        <v>15</v>
      </c>
      <c r="I944" s="310" t="s">
        <v>2055</v>
      </c>
      <c r="J944" s="105">
        <v>417</v>
      </c>
      <c r="K944" s="105">
        <v>890.65</v>
      </c>
      <c r="L944" s="110">
        <v>12</v>
      </c>
      <c r="M944" s="306" t="s">
        <v>3288</v>
      </c>
      <c r="N944" s="308"/>
    </row>
    <row r="945" spans="1:14" ht="16.5" customHeight="1">
      <c r="A945" s="112">
        <f t="shared" si="14"/>
        <v>942</v>
      </c>
      <c r="B945" s="303" t="s">
        <v>2925</v>
      </c>
      <c r="C945" s="306" t="s">
        <v>2969</v>
      </c>
      <c r="D945" s="333" t="s">
        <v>165</v>
      </c>
      <c r="E945" s="333" t="s">
        <v>3289</v>
      </c>
      <c r="F945" s="309" t="s">
        <v>13</v>
      </c>
      <c r="G945" s="73" t="s">
        <v>15</v>
      </c>
      <c r="H945" s="73" t="s">
        <v>15</v>
      </c>
      <c r="I945" s="310" t="s">
        <v>1853</v>
      </c>
      <c r="J945" s="105">
        <v>332</v>
      </c>
      <c r="K945" s="105">
        <v>589.01</v>
      </c>
      <c r="L945" s="110">
        <v>8</v>
      </c>
      <c r="M945" s="306" t="s">
        <v>3291</v>
      </c>
      <c r="N945" s="308"/>
    </row>
    <row r="946" spans="1:14" ht="16.5" customHeight="1">
      <c r="A946" s="112">
        <f t="shared" si="14"/>
        <v>943</v>
      </c>
      <c r="B946" s="303" t="s">
        <v>2925</v>
      </c>
      <c r="C946" s="306" t="s">
        <v>2969</v>
      </c>
      <c r="D946" s="333" t="s">
        <v>165</v>
      </c>
      <c r="E946" s="333" t="s">
        <v>3292</v>
      </c>
      <c r="F946" s="309" t="s">
        <v>13</v>
      </c>
      <c r="G946" s="73" t="s">
        <v>15</v>
      </c>
      <c r="H946" s="73" t="s">
        <v>15</v>
      </c>
      <c r="I946" s="310" t="s">
        <v>2088</v>
      </c>
      <c r="J946" s="105">
        <v>662</v>
      </c>
      <c r="K946" s="105">
        <v>526.84</v>
      </c>
      <c r="L946" s="110">
        <v>7</v>
      </c>
      <c r="M946" s="306" t="s">
        <v>3293</v>
      </c>
      <c r="N946" s="308"/>
    </row>
    <row r="947" spans="1:14" ht="16.5" customHeight="1">
      <c r="A947" s="112">
        <f t="shared" si="14"/>
        <v>944</v>
      </c>
      <c r="B947" s="303" t="s">
        <v>2925</v>
      </c>
      <c r="C947" s="306" t="s">
        <v>2969</v>
      </c>
      <c r="D947" s="333" t="s">
        <v>165</v>
      </c>
      <c r="E947" s="333" t="s">
        <v>3294</v>
      </c>
      <c r="F947" s="309" t="s">
        <v>13</v>
      </c>
      <c r="G947" s="73" t="s">
        <v>15</v>
      </c>
      <c r="H947" s="73" t="s">
        <v>15</v>
      </c>
      <c r="I947" s="310" t="s">
        <v>3022</v>
      </c>
      <c r="J947" s="105">
        <v>540</v>
      </c>
      <c r="K947" s="105">
        <v>990.03</v>
      </c>
      <c r="L947" s="110">
        <v>12</v>
      </c>
      <c r="M947" s="333" t="s">
        <v>3295</v>
      </c>
      <c r="N947" s="308"/>
    </row>
    <row r="948" spans="1:14" ht="16.5" customHeight="1">
      <c r="A948" s="112">
        <f t="shared" si="14"/>
        <v>945</v>
      </c>
      <c r="B948" s="303" t="s">
        <v>2925</v>
      </c>
      <c r="C948" s="31" t="s">
        <v>3000</v>
      </c>
      <c r="D948" s="31" t="s">
        <v>78</v>
      </c>
      <c r="E948" s="31" t="s">
        <v>3296</v>
      </c>
      <c r="F948" s="72" t="s">
        <v>13</v>
      </c>
      <c r="G948" s="73" t="s">
        <v>15</v>
      </c>
      <c r="H948" s="73" t="s">
        <v>15</v>
      </c>
      <c r="I948" s="311" t="s">
        <v>2930</v>
      </c>
      <c r="J948" s="95">
        <v>516.9</v>
      </c>
      <c r="K948" s="95">
        <v>1093</v>
      </c>
      <c r="L948" s="98">
        <v>3</v>
      </c>
      <c r="M948" s="33" t="s">
        <v>3297</v>
      </c>
      <c r="N948" s="31" t="s">
        <v>3298</v>
      </c>
    </row>
    <row r="949" spans="1:14" ht="16.5" customHeight="1">
      <c r="A949" s="112">
        <f t="shared" si="14"/>
        <v>946</v>
      </c>
      <c r="B949" s="303" t="s">
        <v>2925</v>
      </c>
      <c r="C949" s="31" t="s">
        <v>3000</v>
      </c>
      <c r="D949" s="31" t="s">
        <v>78</v>
      </c>
      <c r="E949" s="31" t="s">
        <v>3299</v>
      </c>
      <c r="F949" s="72" t="s">
        <v>13</v>
      </c>
      <c r="G949" s="73" t="s">
        <v>15</v>
      </c>
      <c r="H949" s="73" t="s">
        <v>15</v>
      </c>
      <c r="I949" s="311" t="s">
        <v>1818</v>
      </c>
      <c r="J949" s="95">
        <v>719</v>
      </c>
      <c r="K949" s="95">
        <v>669</v>
      </c>
      <c r="L949" s="98">
        <v>18</v>
      </c>
      <c r="M949" s="33" t="s">
        <v>3300</v>
      </c>
      <c r="N949" s="31" t="s">
        <v>3298</v>
      </c>
    </row>
    <row r="950" spans="1:14" ht="16.5" customHeight="1">
      <c r="A950" s="112">
        <f t="shared" si="14"/>
        <v>947</v>
      </c>
      <c r="B950" s="303" t="s">
        <v>2925</v>
      </c>
      <c r="C950" s="31" t="s">
        <v>3000</v>
      </c>
      <c r="D950" s="31" t="s">
        <v>78</v>
      </c>
      <c r="E950" s="31" t="s">
        <v>3301</v>
      </c>
      <c r="F950" s="72" t="s">
        <v>13</v>
      </c>
      <c r="G950" s="73" t="s">
        <v>15</v>
      </c>
      <c r="H950" s="73" t="s">
        <v>15</v>
      </c>
      <c r="I950" s="354" t="s">
        <v>1818</v>
      </c>
      <c r="J950" s="355">
        <v>931.74</v>
      </c>
      <c r="K950" s="95">
        <v>578.95000000000005</v>
      </c>
      <c r="L950" s="98">
        <v>14</v>
      </c>
      <c r="M950" s="33" t="s">
        <v>3302</v>
      </c>
      <c r="N950" s="31" t="s">
        <v>3298</v>
      </c>
    </row>
    <row r="951" spans="1:14" ht="16.5" customHeight="1">
      <c r="A951" s="112">
        <f t="shared" si="14"/>
        <v>948</v>
      </c>
      <c r="B951" s="303" t="s">
        <v>2925</v>
      </c>
      <c r="C951" s="31" t="s">
        <v>3000</v>
      </c>
      <c r="D951" s="31" t="s">
        <v>78</v>
      </c>
      <c r="E951" s="31" t="s">
        <v>3303</v>
      </c>
      <c r="F951" s="72" t="s">
        <v>13</v>
      </c>
      <c r="G951" s="73" t="s">
        <v>15</v>
      </c>
      <c r="H951" s="73" t="s">
        <v>15</v>
      </c>
      <c r="I951" s="354" t="s">
        <v>1818</v>
      </c>
      <c r="J951" s="355">
        <v>1001</v>
      </c>
      <c r="K951" s="95">
        <v>686.11</v>
      </c>
      <c r="L951" s="98">
        <v>15</v>
      </c>
      <c r="M951" s="33" t="s">
        <v>3304</v>
      </c>
      <c r="N951" s="31" t="s">
        <v>3298</v>
      </c>
    </row>
    <row r="952" spans="1:14" ht="16.5" customHeight="1">
      <c r="A952" s="112">
        <f t="shared" si="14"/>
        <v>949</v>
      </c>
      <c r="B952" s="303" t="s">
        <v>2925</v>
      </c>
      <c r="C952" s="31" t="s">
        <v>3000</v>
      </c>
      <c r="D952" s="31" t="s">
        <v>78</v>
      </c>
      <c r="E952" s="31" t="s">
        <v>3305</v>
      </c>
      <c r="F952" s="72" t="s">
        <v>13</v>
      </c>
      <c r="G952" s="73" t="s">
        <v>15</v>
      </c>
      <c r="H952" s="73" t="s">
        <v>15</v>
      </c>
      <c r="I952" s="354" t="s">
        <v>1818</v>
      </c>
      <c r="J952" s="355">
        <v>876</v>
      </c>
      <c r="K952" s="95">
        <v>614.16</v>
      </c>
      <c r="L952" s="98">
        <v>15</v>
      </c>
      <c r="M952" s="33" t="s">
        <v>3306</v>
      </c>
      <c r="N952" s="31" t="s">
        <v>3298</v>
      </c>
    </row>
    <row r="953" spans="1:14" ht="16.5" customHeight="1">
      <c r="A953" s="112">
        <f t="shared" si="14"/>
        <v>950</v>
      </c>
      <c r="B953" s="303" t="s">
        <v>2925</v>
      </c>
      <c r="C953" s="31" t="s">
        <v>3000</v>
      </c>
      <c r="D953" s="31" t="s">
        <v>78</v>
      </c>
      <c r="E953" s="31" t="s">
        <v>3307</v>
      </c>
      <c r="F953" s="72" t="s">
        <v>13</v>
      </c>
      <c r="G953" s="73" t="s">
        <v>15</v>
      </c>
      <c r="H953" s="73" t="s">
        <v>15</v>
      </c>
      <c r="I953" s="354" t="s">
        <v>1818</v>
      </c>
      <c r="J953" s="355">
        <v>923.58</v>
      </c>
      <c r="K953" s="95">
        <v>659.89</v>
      </c>
      <c r="L953" s="98">
        <v>18</v>
      </c>
      <c r="M953" s="33" t="s">
        <v>3308</v>
      </c>
      <c r="N953" s="31" t="s">
        <v>3298</v>
      </c>
    </row>
    <row r="954" spans="1:14" ht="16.5" customHeight="1">
      <c r="A954" s="112">
        <f t="shared" si="14"/>
        <v>951</v>
      </c>
      <c r="B954" s="303" t="s">
        <v>2925</v>
      </c>
      <c r="C954" s="31" t="s">
        <v>3000</v>
      </c>
      <c r="D954" s="31" t="s">
        <v>78</v>
      </c>
      <c r="E954" s="31" t="s">
        <v>3309</v>
      </c>
      <c r="F954" s="72" t="s">
        <v>13</v>
      </c>
      <c r="G954" s="73" t="s">
        <v>15</v>
      </c>
      <c r="H954" s="73" t="s">
        <v>15</v>
      </c>
      <c r="I954" s="354" t="s">
        <v>2930</v>
      </c>
      <c r="J954" s="355">
        <v>102</v>
      </c>
      <c r="K954" s="95">
        <v>146.01</v>
      </c>
      <c r="L954" s="98">
        <v>2</v>
      </c>
      <c r="M954" s="33" t="s">
        <v>3310</v>
      </c>
      <c r="N954" s="31" t="s">
        <v>3298</v>
      </c>
    </row>
    <row r="955" spans="1:14" ht="16.5" customHeight="1">
      <c r="A955" s="112">
        <f t="shared" si="14"/>
        <v>952</v>
      </c>
      <c r="B955" s="303" t="s">
        <v>2925</v>
      </c>
      <c r="C955" s="31" t="s">
        <v>3000</v>
      </c>
      <c r="D955" s="31" t="s">
        <v>78</v>
      </c>
      <c r="E955" s="31" t="s">
        <v>3311</v>
      </c>
      <c r="F955" s="72" t="s">
        <v>13</v>
      </c>
      <c r="G955" s="73" t="s">
        <v>15</v>
      </c>
      <c r="H955" s="73" t="s">
        <v>15</v>
      </c>
      <c r="I955" s="341" t="s">
        <v>1818</v>
      </c>
      <c r="J955" s="95">
        <v>183</v>
      </c>
      <c r="K955" s="95">
        <v>369.23</v>
      </c>
      <c r="L955" s="98">
        <v>4</v>
      </c>
      <c r="M955" s="33" t="s">
        <v>3312</v>
      </c>
      <c r="N955" s="31" t="s">
        <v>3298</v>
      </c>
    </row>
    <row r="956" spans="1:14" ht="16.5" customHeight="1">
      <c r="A956" s="112">
        <f t="shared" si="14"/>
        <v>953</v>
      </c>
      <c r="B956" s="303" t="s">
        <v>2925</v>
      </c>
      <c r="C956" s="31" t="s">
        <v>3000</v>
      </c>
      <c r="D956" s="31" t="s">
        <v>78</v>
      </c>
      <c r="E956" s="31" t="s">
        <v>3313</v>
      </c>
      <c r="F956" s="72" t="s">
        <v>13</v>
      </c>
      <c r="G956" s="73" t="s">
        <v>15</v>
      </c>
      <c r="H956" s="73" t="s">
        <v>15</v>
      </c>
      <c r="I956" s="341" t="s">
        <v>2537</v>
      </c>
      <c r="J956" s="95">
        <v>111</v>
      </c>
      <c r="K956" s="95">
        <v>46.85</v>
      </c>
      <c r="L956" s="98">
        <v>1</v>
      </c>
      <c r="M956" s="33" t="s">
        <v>3314</v>
      </c>
      <c r="N956" s="31" t="s">
        <v>3298</v>
      </c>
    </row>
    <row r="957" spans="1:14" ht="16.5" customHeight="1">
      <c r="A957" s="112">
        <f t="shared" si="14"/>
        <v>954</v>
      </c>
      <c r="B957" s="303" t="s">
        <v>2925</v>
      </c>
      <c r="C957" s="31" t="s">
        <v>3000</v>
      </c>
      <c r="D957" s="31" t="s">
        <v>78</v>
      </c>
      <c r="E957" s="31" t="s">
        <v>3315</v>
      </c>
      <c r="F957" s="72" t="s">
        <v>13</v>
      </c>
      <c r="G957" s="73" t="s">
        <v>15</v>
      </c>
      <c r="H957" s="73" t="s">
        <v>15</v>
      </c>
      <c r="I957" s="341" t="s">
        <v>3316</v>
      </c>
      <c r="J957" s="95">
        <v>677</v>
      </c>
      <c r="K957" s="95">
        <v>594.45000000000005</v>
      </c>
      <c r="L957" s="98">
        <v>8</v>
      </c>
      <c r="M957" s="33" t="s">
        <v>3317</v>
      </c>
      <c r="N957" s="31" t="s">
        <v>3318</v>
      </c>
    </row>
    <row r="958" spans="1:14" ht="16.5" customHeight="1">
      <c r="A958" s="112">
        <f t="shared" si="14"/>
        <v>955</v>
      </c>
      <c r="B958" s="303" t="s">
        <v>2925</v>
      </c>
      <c r="C958" s="31" t="s">
        <v>3000</v>
      </c>
      <c r="D958" s="31" t="s">
        <v>78</v>
      </c>
      <c r="E958" s="31" t="s">
        <v>3319</v>
      </c>
      <c r="F958" s="72" t="s">
        <v>13</v>
      </c>
      <c r="G958" s="73" t="s">
        <v>15</v>
      </c>
      <c r="H958" s="73" t="s">
        <v>15</v>
      </c>
      <c r="I958" s="341" t="s">
        <v>3022</v>
      </c>
      <c r="J958" s="95">
        <v>928</v>
      </c>
      <c r="K958" s="95">
        <v>401.4</v>
      </c>
      <c r="L958" s="98">
        <v>14</v>
      </c>
      <c r="M958" s="33" t="s">
        <v>3320</v>
      </c>
      <c r="N958" s="31" t="s">
        <v>3321</v>
      </c>
    </row>
    <row r="959" spans="1:14" ht="16.5" customHeight="1">
      <c r="A959" s="112">
        <f t="shared" si="14"/>
        <v>956</v>
      </c>
      <c r="B959" s="303" t="s">
        <v>2925</v>
      </c>
      <c r="C959" s="4" t="s">
        <v>3015</v>
      </c>
      <c r="D959" s="256" t="s">
        <v>78</v>
      </c>
      <c r="E959" s="256" t="s">
        <v>3322</v>
      </c>
      <c r="F959" s="313" t="s">
        <v>38</v>
      </c>
      <c r="G959" s="314" t="s">
        <v>15</v>
      </c>
      <c r="H959" s="200" t="s">
        <v>15</v>
      </c>
      <c r="I959" s="27" t="s">
        <v>2537</v>
      </c>
      <c r="J959" s="202">
        <v>204</v>
      </c>
      <c r="K959" s="105">
        <v>116</v>
      </c>
      <c r="L959" s="110">
        <v>1</v>
      </c>
      <c r="M959" s="269" t="s">
        <v>3323</v>
      </c>
      <c r="N959" s="4" t="s">
        <v>3019</v>
      </c>
    </row>
    <row r="960" spans="1:14" ht="16.5" customHeight="1">
      <c r="A960" s="112">
        <f t="shared" si="14"/>
        <v>957</v>
      </c>
      <c r="B960" s="303" t="s">
        <v>2925</v>
      </c>
      <c r="C960" s="4" t="s">
        <v>3015</v>
      </c>
      <c r="D960" s="256" t="s">
        <v>78</v>
      </c>
      <c r="E960" s="256" t="s">
        <v>3324</v>
      </c>
      <c r="F960" s="313" t="s">
        <v>38</v>
      </c>
      <c r="G960" s="314" t="s">
        <v>15</v>
      </c>
      <c r="H960" s="200" t="s">
        <v>15</v>
      </c>
      <c r="I960" s="27" t="s">
        <v>2537</v>
      </c>
      <c r="J960" s="202">
        <v>335</v>
      </c>
      <c r="K960" s="105">
        <v>73</v>
      </c>
      <c r="L960" s="110">
        <v>1</v>
      </c>
      <c r="M960" s="269" t="s">
        <v>3325</v>
      </c>
      <c r="N960" s="4" t="s">
        <v>3019</v>
      </c>
    </row>
    <row r="961" spans="1:14" ht="16.5" customHeight="1">
      <c r="A961" s="112">
        <f t="shared" si="14"/>
        <v>958</v>
      </c>
      <c r="B961" s="303" t="s">
        <v>2925</v>
      </c>
      <c r="C961" s="79" t="s">
        <v>3024</v>
      </c>
      <c r="D961" s="315" t="s">
        <v>78</v>
      </c>
      <c r="E961" s="315" t="s">
        <v>3326</v>
      </c>
      <c r="F961" s="316" t="s">
        <v>38</v>
      </c>
      <c r="G961" s="314" t="s">
        <v>15</v>
      </c>
      <c r="H961" s="200" t="s">
        <v>15</v>
      </c>
      <c r="I961" s="322" t="s">
        <v>2161</v>
      </c>
      <c r="J961" s="104">
        <v>233</v>
      </c>
      <c r="K961" s="104">
        <v>345.96</v>
      </c>
      <c r="L961" s="97">
        <v>9</v>
      </c>
      <c r="M961" s="317" t="s">
        <v>3327</v>
      </c>
      <c r="N961" s="318" t="s">
        <v>3328</v>
      </c>
    </row>
    <row r="962" spans="1:14" ht="16.5" customHeight="1">
      <c r="A962" s="112">
        <f t="shared" si="14"/>
        <v>959</v>
      </c>
      <c r="B962" s="303" t="s">
        <v>2925</v>
      </c>
      <c r="C962" s="79" t="s">
        <v>3024</v>
      </c>
      <c r="D962" s="315" t="s">
        <v>78</v>
      </c>
      <c r="E962" s="315" t="s">
        <v>3329</v>
      </c>
      <c r="F962" s="316" t="s">
        <v>38</v>
      </c>
      <c r="G962" s="314" t="s">
        <v>15</v>
      </c>
      <c r="H962" s="200" t="s">
        <v>15</v>
      </c>
      <c r="I962" s="303" t="s">
        <v>2138</v>
      </c>
      <c r="J962" s="104">
        <v>220</v>
      </c>
      <c r="K962" s="104">
        <v>952.77</v>
      </c>
      <c r="L962" s="97">
        <v>24</v>
      </c>
      <c r="M962" s="317" t="s">
        <v>3330</v>
      </c>
      <c r="N962" s="318" t="s">
        <v>3331</v>
      </c>
    </row>
    <row r="963" spans="1:14" ht="16.5" customHeight="1">
      <c r="A963" s="112">
        <f t="shared" si="14"/>
        <v>960</v>
      </c>
      <c r="B963" s="303" t="s">
        <v>2925</v>
      </c>
      <c r="C963" s="79" t="s">
        <v>3024</v>
      </c>
      <c r="D963" s="315" t="s">
        <v>78</v>
      </c>
      <c r="E963" s="315" t="s">
        <v>3332</v>
      </c>
      <c r="F963" s="316" t="s">
        <v>38</v>
      </c>
      <c r="G963" s="314" t="s">
        <v>15</v>
      </c>
      <c r="H963" s="200" t="s">
        <v>15</v>
      </c>
      <c r="I963" s="303" t="s">
        <v>3199</v>
      </c>
      <c r="J963" s="104">
        <v>409</v>
      </c>
      <c r="K963" s="104">
        <v>952.7</v>
      </c>
      <c r="L963" s="97">
        <v>7</v>
      </c>
      <c r="M963" s="317" t="s">
        <v>3333</v>
      </c>
      <c r="N963" s="318" t="s">
        <v>3334</v>
      </c>
    </row>
    <row r="964" spans="1:14" ht="16.5" customHeight="1">
      <c r="A964" s="112">
        <f t="shared" si="14"/>
        <v>961</v>
      </c>
      <c r="B964" s="303" t="s">
        <v>2925</v>
      </c>
      <c r="C964" s="79" t="s">
        <v>3024</v>
      </c>
      <c r="D964" s="315" t="s">
        <v>78</v>
      </c>
      <c r="E964" s="315" t="s">
        <v>3335</v>
      </c>
      <c r="F964" s="316" t="s">
        <v>38</v>
      </c>
      <c r="G964" s="314" t="s">
        <v>15</v>
      </c>
      <c r="H964" s="200" t="s">
        <v>15</v>
      </c>
      <c r="I964" s="322" t="s">
        <v>2157</v>
      </c>
      <c r="J964" s="104">
        <v>240</v>
      </c>
      <c r="K964" s="104">
        <v>500.84</v>
      </c>
      <c r="L964" s="97">
        <v>8</v>
      </c>
      <c r="M964" s="317" t="s">
        <v>3336</v>
      </c>
      <c r="N964" s="318" t="s">
        <v>3337</v>
      </c>
    </row>
    <row r="965" spans="1:14" ht="16.5" customHeight="1">
      <c r="A965" s="112">
        <f t="shared" si="14"/>
        <v>962</v>
      </c>
      <c r="B965" s="303" t="s">
        <v>2925</v>
      </c>
      <c r="C965" s="79" t="s">
        <v>3024</v>
      </c>
      <c r="D965" s="315" t="s">
        <v>78</v>
      </c>
      <c r="E965" s="315" t="s">
        <v>3338</v>
      </c>
      <c r="F965" s="316" t="s">
        <v>38</v>
      </c>
      <c r="G965" s="314" t="s">
        <v>15</v>
      </c>
      <c r="H965" s="200" t="s">
        <v>15</v>
      </c>
      <c r="I965" s="27" t="s">
        <v>822</v>
      </c>
      <c r="J965" s="104">
        <v>606</v>
      </c>
      <c r="K965" s="104">
        <v>200.49</v>
      </c>
      <c r="L965" s="97">
        <v>5</v>
      </c>
      <c r="M965" s="317" t="s">
        <v>3339</v>
      </c>
      <c r="N965" s="339" t="s">
        <v>3340</v>
      </c>
    </row>
    <row r="966" spans="1:14" ht="16.5" customHeight="1">
      <c r="A966" s="112">
        <f t="shared" ref="A966:A1029" si="15">A965+1</f>
        <v>963</v>
      </c>
      <c r="B966" s="303" t="s">
        <v>2925</v>
      </c>
      <c r="C966" s="79" t="s">
        <v>3024</v>
      </c>
      <c r="D966" s="315" t="s">
        <v>78</v>
      </c>
      <c r="E966" s="315" t="s">
        <v>3341</v>
      </c>
      <c r="F966" s="316" t="s">
        <v>38</v>
      </c>
      <c r="G966" s="314" t="s">
        <v>15</v>
      </c>
      <c r="H966" s="200" t="s">
        <v>15</v>
      </c>
      <c r="I966" s="27" t="s">
        <v>822</v>
      </c>
      <c r="J966" s="104">
        <v>422</v>
      </c>
      <c r="K966" s="104">
        <v>151.91999999999999</v>
      </c>
      <c r="L966" s="97">
        <v>1</v>
      </c>
      <c r="M966" s="317" t="s">
        <v>3342</v>
      </c>
      <c r="N966" s="17"/>
    </row>
    <row r="967" spans="1:14" ht="16.5" customHeight="1">
      <c r="A967" s="112">
        <f t="shared" si="15"/>
        <v>964</v>
      </c>
      <c r="B967" s="303" t="s">
        <v>2925</v>
      </c>
      <c r="C967" s="79" t="s">
        <v>3024</v>
      </c>
      <c r="D967" s="315" t="s">
        <v>78</v>
      </c>
      <c r="E967" s="315" t="s">
        <v>3343</v>
      </c>
      <c r="F967" s="316" t="s">
        <v>38</v>
      </c>
      <c r="G967" s="314" t="s">
        <v>15</v>
      </c>
      <c r="H967" s="200" t="s">
        <v>15</v>
      </c>
      <c r="I967" s="27" t="s">
        <v>822</v>
      </c>
      <c r="J967" s="104">
        <v>1592</v>
      </c>
      <c r="K967" s="104">
        <v>525.21</v>
      </c>
      <c r="L967" s="97">
        <v>5</v>
      </c>
      <c r="M967" s="317" t="s">
        <v>3344</v>
      </c>
      <c r="N967" s="17"/>
    </row>
    <row r="968" spans="1:14" ht="16.5" customHeight="1">
      <c r="A968" s="112">
        <f t="shared" si="15"/>
        <v>965</v>
      </c>
      <c r="B968" s="303" t="s">
        <v>2925</v>
      </c>
      <c r="C968" s="79" t="s">
        <v>3024</v>
      </c>
      <c r="D968" s="315" t="s">
        <v>78</v>
      </c>
      <c r="E968" s="315" t="s">
        <v>3345</v>
      </c>
      <c r="F968" s="316" t="s">
        <v>38</v>
      </c>
      <c r="G968" s="314" t="s">
        <v>15</v>
      </c>
      <c r="H968" s="200" t="s">
        <v>15</v>
      </c>
      <c r="I968" s="27" t="s">
        <v>2161</v>
      </c>
      <c r="J968" s="104">
        <v>715</v>
      </c>
      <c r="K968" s="104">
        <v>551.5</v>
      </c>
      <c r="L968" s="97">
        <v>2</v>
      </c>
      <c r="M968" s="317" t="s">
        <v>3346</v>
      </c>
      <c r="N968" s="339" t="s">
        <v>3340</v>
      </c>
    </row>
    <row r="969" spans="1:14" ht="16.5" customHeight="1">
      <c r="A969" s="112">
        <f t="shared" si="15"/>
        <v>966</v>
      </c>
      <c r="B969" s="303" t="s">
        <v>2925</v>
      </c>
      <c r="C969" s="79" t="s">
        <v>3024</v>
      </c>
      <c r="D969" s="315" t="s">
        <v>78</v>
      </c>
      <c r="E969" s="356" t="s">
        <v>3347</v>
      </c>
      <c r="F969" s="316" t="s">
        <v>38</v>
      </c>
      <c r="G969" s="314" t="s">
        <v>15</v>
      </c>
      <c r="H969" s="200" t="s">
        <v>15</v>
      </c>
      <c r="I969" s="27" t="s">
        <v>2537</v>
      </c>
      <c r="J969" s="104">
        <v>212</v>
      </c>
      <c r="K969" s="104">
        <v>67.38</v>
      </c>
      <c r="L969" s="97">
        <v>2</v>
      </c>
      <c r="M969" s="317" t="s">
        <v>3348</v>
      </c>
      <c r="N969" s="339" t="s">
        <v>3349</v>
      </c>
    </row>
    <row r="970" spans="1:14" ht="16.5" customHeight="1">
      <c r="A970" s="112">
        <f t="shared" si="15"/>
        <v>967</v>
      </c>
      <c r="B970" s="303" t="s">
        <v>2925</v>
      </c>
      <c r="C970" s="79" t="s">
        <v>3024</v>
      </c>
      <c r="D970" s="315" t="s">
        <v>78</v>
      </c>
      <c r="E970" s="356" t="s">
        <v>3350</v>
      </c>
      <c r="F970" s="316" t="s">
        <v>38</v>
      </c>
      <c r="G970" s="314" t="s">
        <v>15</v>
      </c>
      <c r="H970" s="200" t="s">
        <v>15</v>
      </c>
      <c r="I970" s="27" t="s">
        <v>2537</v>
      </c>
      <c r="J970" s="104">
        <v>467.2</v>
      </c>
      <c r="K970" s="104">
        <v>87.67</v>
      </c>
      <c r="L970" s="97">
        <v>1</v>
      </c>
      <c r="M970" s="317" t="s">
        <v>3351</v>
      </c>
      <c r="N970" s="339" t="s">
        <v>3349</v>
      </c>
    </row>
    <row r="971" spans="1:14" ht="16.5" customHeight="1">
      <c r="A971" s="112">
        <f t="shared" si="15"/>
        <v>968</v>
      </c>
      <c r="B971" s="303" t="s">
        <v>2925</v>
      </c>
      <c r="C971" s="79" t="s">
        <v>3024</v>
      </c>
      <c r="D971" s="315" t="s">
        <v>78</v>
      </c>
      <c r="E971" s="356" t="s">
        <v>3352</v>
      </c>
      <c r="F971" s="316" t="s">
        <v>38</v>
      </c>
      <c r="G971" s="314" t="s">
        <v>15</v>
      </c>
      <c r="H971" s="200" t="s">
        <v>15</v>
      </c>
      <c r="I971" s="27" t="s">
        <v>1818</v>
      </c>
      <c r="J971" s="104">
        <v>659</v>
      </c>
      <c r="K971" s="104">
        <v>340</v>
      </c>
      <c r="L971" s="97">
        <v>4</v>
      </c>
      <c r="M971" s="317" t="s">
        <v>3354</v>
      </c>
      <c r="N971" s="339" t="s">
        <v>3349</v>
      </c>
    </row>
    <row r="972" spans="1:14" ht="16.5" customHeight="1">
      <c r="A972" s="112">
        <f t="shared" si="15"/>
        <v>969</v>
      </c>
      <c r="B972" s="303" t="s">
        <v>2925</v>
      </c>
      <c r="C972" s="75" t="s">
        <v>3045</v>
      </c>
      <c r="D972" s="75" t="s">
        <v>165</v>
      </c>
      <c r="E972" s="75" t="s">
        <v>3355</v>
      </c>
      <c r="F972" s="37" t="s">
        <v>13</v>
      </c>
      <c r="G972" s="314" t="s">
        <v>15</v>
      </c>
      <c r="H972" s="200" t="s">
        <v>15</v>
      </c>
      <c r="I972" s="27" t="s">
        <v>3022</v>
      </c>
      <c r="J972" s="105">
        <v>751</v>
      </c>
      <c r="K972" s="105">
        <v>994</v>
      </c>
      <c r="L972" s="110">
        <v>31</v>
      </c>
      <c r="M972" s="92" t="s">
        <v>3356</v>
      </c>
      <c r="N972" s="75"/>
    </row>
    <row r="973" spans="1:14" ht="16.5" customHeight="1">
      <c r="A973" s="112">
        <f t="shared" si="15"/>
        <v>970</v>
      </c>
      <c r="B973" s="303" t="s">
        <v>2925</v>
      </c>
      <c r="C973" s="75" t="s">
        <v>3045</v>
      </c>
      <c r="D973" s="75" t="s">
        <v>165</v>
      </c>
      <c r="E973" s="75" t="s">
        <v>3357</v>
      </c>
      <c r="F973" s="37" t="s">
        <v>13</v>
      </c>
      <c r="G973" s="314" t="s">
        <v>15</v>
      </c>
      <c r="H973" s="200" t="s">
        <v>15</v>
      </c>
      <c r="I973" s="27" t="s">
        <v>1818</v>
      </c>
      <c r="J973" s="105">
        <v>15601</v>
      </c>
      <c r="K973" s="105">
        <v>1897</v>
      </c>
      <c r="L973" s="110">
        <v>18</v>
      </c>
      <c r="M973" s="92" t="s">
        <v>3358</v>
      </c>
      <c r="N973" s="75"/>
    </row>
    <row r="974" spans="1:14" ht="16.5" customHeight="1">
      <c r="A974" s="112">
        <f t="shared" si="15"/>
        <v>971</v>
      </c>
      <c r="B974" s="303" t="s">
        <v>2925</v>
      </c>
      <c r="C974" s="318" t="s">
        <v>3087</v>
      </c>
      <c r="D974" s="318" t="s">
        <v>165</v>
      </c>
      <c r="E974" s="318" t="s">
        <v>3359</v>
      </c>
      <c r="F974" s="343" t="s">
        <v>13</v>
      </c>
      <c r="G974" s="314" t="s">
        <v>15</v>
      </c>
      <c r="H974" s="200" t="s">
        <v>15</v>
      </c>
      <c r="I974" s="27" t="s">
        <v>1818</v>
      </c>
      <c r="J974" s="104">
        <v>3301</v>
      </c>
      <c r="K974" s="104">
        <v>979.84</v>
      </c>
      <c r="L974" s="97">
        <v>10</v>
      </c>
      <c r="M974" s="345" t="s">
        <v>3360</v>
      </c>
      <c r="N974" s="318" t="s">
        <v>3361</v>
      </c>
    </row>
    <row r="975" spans="1:14" s="11" customFormat="1" ht="16.5" customHeight="1">
      <c r="A975" s="112">
        <f t="shared" si="15"/>
        <v>972</v>
      </c>
      <c r="B975" s="303" t="s">
        <v>2925</v>
      </c>
      <c r="C975" s="239" t="s">
        <v>3107</v>
      </c>
      <c r="D975" s="239" t="s">
        <v>78</v>
      </c>
      <c r="E975" s="239" t="s">
        <v>3362</v>
      </c>
      <c r="F975" s="239" t="s">
        <v>38</v>
      </c>
      <c r="G975" s="314" t="s">
        <v>15</v>
      </c>
      <c r="H975" s="200" t="s">
        <v>15</v>
      </c>
      <c r="I975" s="27" t="s">
        <v>3363</v>
      </c>
      <c r="J975" s="230">
        <v>256</v>
      </c>
      <c r="K975" s="230">
        <v>584</v>
      </c>
      <c r="L975" s="335">
        <v>10</v>
      </c>
      <c r="M975" s="336" t="s">
        <v>3364</v>
      </c>
      <c r="N975" s="239" t="s">
        <v>3365</v>
      </c>
    </row>
    <row r="976" spans="1:14" s="11" customFormat="1" ht="16.5" customHeight="1">
      <c r="A976" s="112">
        <f t="shared" si="15"/>
        <v>973</v>
      </c>
      <c r="B976" s="303" t="s">
        <v>2925</v>
      </c>
      <c r="C976" s="239" t="s">
        <v>3107</v>
      </c>
      <c r="D976" s="239" t="s">
        <v>78</v>
      </c>
      <c r="E976" s="239" t="s">
        <v>3366</v>
      </c>
      <c r="F976" s="239" t="s">
        <v>38</v>
      </c>
      <c r="G976" s="314" t="s">
        <v>15</v>
      </c>
      <c r="H976" s="200" t="s">
        <v>15</v>
      </c>
      <c r="I976" s="27" t="s">
        <v>2161</v>
      </c>
      <c r="J976" s="230">
        <v>516</v>
      </c>
      <c r="K976" s="230">
        <v>489</v>
      </c>
      <c r="L976" s="335">
        <v>7</v>
      </c>
      <c r="M976" s="336" t="s">
        <v>3367</v>
      </c>
      <c r="N976" s="239"/>
    </row>
    <row r="977" spans="1:14" s="11" customFormat="1" ht="16.5" customHeight="1">
      <c r="A977" s="112">
        <f t="shared" si="15"/>
        <v>974</v>
      </c>
      <c r="B977" s="303" t="s">
        <v>2925</v>
      </c>
      <c r="C977" s="75" t="s">
        <v>3117</v>
      </c>
      <c r="D977" s="304" t="s">
        <v>165</v>
      </c>
      <c r="E977" s="304" t="s">
        <v>3368</v>
      </c>
      <c r="F977" s="37" t="s">
        <v>13</v>
      </c>
      <c r="G977" s="314" t="s">
        <v>15</v>
      </c>
      <c r="H977" s="200" t="s">
        <v>15</v>
      </c>
      <c r="I977" s="27" t="s">
        <v>3369</v>
      </c>
      <c r="J977" s="107">
        <v>3240</v>
      </c>
      <c r="K977" s="107">
        <v>1105</v>
      </c>
      <c r="L977" s="111">
        <v>12</v>
      </c>
      <c r="M977" s="92" t="s">
        <v>3370</v>
      </c>
      <c r="N977" s="75" t="s">
        <v>3371</v>
      </c>
    </row>
    <row r="978" spans="1:14" s="11" customFormat="1" ht="16.5" customHeight="1">
      <c r="A978" s="112">
        <f t="shared" si="15"/>
        <v>975</v>
      </c>
      <c r="B978" s="303" t="s">
        <v>2925</v>
      </c>
      <c r="C978" s="75" t="s">
        <v>3117</v>
      </c>
      <c r="D978" s="304" t="s">
        <v>165</v>
      </c>
      <c r="E978" s="304" t="s">
        <v>3372</v>
      </c>
      <c r="F978" s="37" t="s">
        <v>13</v>
      </c>
      <c r="G978" s="314" t="s">
        <v>15</v>
      </c>
      <c r="H978" s="200" t="s">
        <v>15</v>
      </c>
      <c r="I978" s="27" t="s">
        <v>3373</v>
      </c>
      <c r="J978" s="107">
        <v>1275</v>
      </c>
      <c r="K978" s="107">
        <v>1943</v>
      </c>
      <c r="L978" s="111">
        <v>6</v>
      </c>
      <c r="M978" s="92" t="s">
        <v>3374</v>
      </c>
      <c r="N978" s="75" t="s">
        <v>3371</v>
      </c>
    </row>
    <row r="979" spans="1:14" s="11" customFormat="1" ht="16.5" customHeight="1">
      <c r="A979" s="112">
        <f t="shared" si="15"/>
        <v>976</v>
      </c>
      <c r="B979" s="303" t="s">
        <v>2925</v>
      </c>
      <c r="C979" s="75" t="s">
        <v>3117</v>
      </c>
      <c r="D979" s="304" t="s">
        <v>165</v>
      </c>
      <c r="E979" s="304" t="s">
        <v>3375</v>
      </c>
      <c r="F979" s="37" t="s">
        <v>13</v>
      </c>
      <c r="G979" s="314" t="s">
        <v>15</v>
      </c>
      <c r="H979" s="200" t="s">
        <v>15</v>
      </c>
      <c r="I979" s="27" t="s">
        <v>2088</v>
      </c>
      <c r="J979" s="107">
        <v>1322</v>
      </c>
      <c r="K979" s="107">
        <v>837.1</v>
      </c>
      <c r="L979" s="111">
        <v>11</v>
      </c>
      <c r="M979" s="92" t="s">
        <v>3376</v>
      </c>
      <c r="N979" s="75" t="s">
        <v>3377</v>
      </c>
    </row>
    <row r="980" spans="1:14" s="11" customFormat="1" ht="16.5" customHeight="1">
      <c r="A980" s="112">
        <f t="shared" si="15"/>
        <v>977</v>
      </c>
      <c r="B980" s="303" t="s">
        <v>2925</v>
      </c>
      <c r="C980" s="75" t="s">
        <v>3117</v>
      </c>
      <c r="D980" s="304" t="s">
        <v>165</v>
      </c>
      <c r="E980" s="304" t="s">
        <v>3378</v>
      </c>
      <c r="F980" s="37" t="s">
        <v>13</v>
      </c>
      <c r="G980" s="314" t="s">
        <v>15</v>
      </c>
      <c r="H980" s="200" t="s">
        <v>15</v>
      </c>
      <c r="I980" s="27" t="s">
        <v>1818</v>
      </c>
      <c r="J980" s="107">
        <v>1635</v>
      </c>
      <c r="K980" s="107">
        <v>1382.28</v>
      </c>
      <c r="L980" s="111">
        <v>13</v>
      </c>
      <c r="M980" s="92" t="s">
        <v>3379</v>
      </c>
      <c r="N980" s="75" t="s">
        <v>3380</v>
      </c>
    </row>
    <row r="981" spans="1:14" s="11" customFormat="1" ht="16.5" customHeight="1">
      <c r="A981" s="112">
        <f t="shared" si="15"/>
        <v>978</v>
      </c>
      <c r="B981" s="303" t="s">
        <v>2925</v>
      </c>
      <c r="C981" s="75" t="s">
        <v>3117</v>
      </c>
      <c r="D981" s="304" t="s">
        <v>165</v>
      </c>
      <c r="E981" s="304" t="s">
        <v>3381</v>
      </c>
      <c r="F981" s="37" t="s">
        <v>13</v>
      </c>
      <c r="G981" s="314" t="s">
        <v>15</v>
      </c>
      <c r="H981" s="200" t="s">
        <v>15</v>
      </c>
      <c r="I981" s="27" t="s">
        <v>3382</v>
      </c>
      <c r="J981" s="107">
        <v>441</v>
      </c>
      <c r="K981" s="107">
        <v>342</v>
      </c>
      <c r="L981" s="111">
        <v>4</v>
      </c>
      <c r="M981" s="92" t="s">
        <v>3383</v>
      </c>
      <c r="N981" s="75" t="s">
        <v>3384</v>
      </c>
    </row>
    <row r="982" spans="1:14" s="11" customFormat="1" ht="16.5" customHeight="1">
      <c r="A982" s="112">
        <f t="shared" si="15"/>
        <v>979</v>
      </c>
      <c r="B982" s="303" t="s">
        <v>2925</v>
      </c>
      <c r="C982" s="75" t="s">
        <v>3117</v>
      </c>
      <c r="D982" s="304" t="s">
        <v>165</v>
      </c>
      <c r="E982" s="304" t="s">
        <v>3385</v>
      </c>
      <c r="F982" s="37" t="s">
        <v>13</v>
      </c>
      <c r="G982" s="314" t="s">
        <v>15</v>
      </c>
      <c r="H982" s="200" t="s">
        <v>15</v>
      </c>
      <c r="I982" s="27" t="s">
        <v>824</v>
      </c>
      <c r="J982" s="107">
        <v>363</v>
      </c>
      <c r="K982" s="107">
        <v>72</v>
      </c>
      <c r="L982" s="110">
        <v>1</v>
      </c>
      <c r="M982" s="92" t="s">
        <v>3386</v>
      </c>
      <c r="N982" s="75" t="s">
        <v>3387</v>
      </c>
    </row>
    <row r="983" spans="1:14" s="11" customFormat="1" ht="16.5" customHeight="1">
      <c r="A983" s="112">
        <f t="shared" si="15"/>
        <v>980</v>
      </c>
      <c r="B983" s="303" t="s">
        <v>2925</v>
      </c>
      <c r="C983" s="75" t="s">
        <v>3117</v>
      </c>
      <c r="D983" s="304" t="s">
        <v>165</v>
      </c>
      <c r="E983" s="304" t="s">
        <v>3388</v>
      </c>
      <c r="F983" s="37" t="s">
        <v>13</v>
      </c>
      <c r="G983" s="314" t="s">
        <v>15</v>
      </c>
      <c r="H983" s="200" t="s">
        <v>15</v>
      </c>
      <c r="I983" s="27" t="s">
        <v>3389</v>
      </c>
      <c r="J983" s="107">
        <v>1354</v>
      </c>
      <c r="K983" s="107">
        <v>91</v>
      </c>
      <c r="L983" s="110">
        <v>2</v>
      </c>
      <c r="M983" s="92" t="s">
        <v>3390</v>
      </c>
      <c r="N983" s="75" t="s">
        <v>3391</v>
      </c>
    </row>
    <row r="984" spans="1:14" s="11" customFormat="1" ht="16.5" customHeight="1">
      <c r="A984" s="112">
        <f t="shared" si="15"/>
        <v>981</v>
      </c>
      <c r="B984" s="303" t="s">
        <v>2925</v>
      </c>
      <c r="C984" s="75" t="s">
        <v>3117</v>
      </c>
      <c r="D984" s="304" t="s">
        <v>165</v>
      </c>
      <c r="E984" s="4" t="s">
        <v>3392</v>
      </c>
      <c r="F984" s="37" t="s">
        <v>13</v>
      </c>
      <c r="G984" s="314" t="s">
        <v>15</v>
      </c>
      <c r="H984" s="200" t="s">
        <v>15</v>
      </c>
      <c r="I984" s="27" t="s">
        <v>2537</v>
      </c>
      <c r="J984" s="105">
        <v>581</v>
      </c>
      <c r="K984" s="105">
        <v>141.91</v>
      </c>
      <c r="L984" s="110">
        <v>2</v>
      </c>
      <c r="M984" s="92" t="s">
        <v>3394</v>
      </c>
      <c r="N984" s="75" t="s">
        <v>3387</v>
      </c>
    </row>
    <row r="985" spans="1:14" s="11" customFormat="1" ht="16.5" customHeight="1">
      <c r="A985" s="112">
        <f t="shared" si="15"/>
        <v>982</v>
      </c>
      <c r="B985" s="303" t="s">
        <v>2925</v>
      </c>
      <c r="C985" s="75" t="s">
        <v>3117</v>
      </c>
      <c r="D985" s="304" t="s">
        <v>165</v>
      </c>
      <c r="E985" s="4" t="s">
        <v>3395</v>
      </c>
      <c r="F985" s="37" t="s">
        <v>13</v>
      </c>
      <c r="G985" s="314" t="s">
        <v>15</v>
      </c>
      <c r="H985" s="200" t="s">
        <v>15</v>
      </c>
      <c r="I985" s="27" t="s">
        <v>3373</v>
      </c>
      <c r="J985" s="105">
        <v>54.87</v>
      </c>
      <c r="K985" s="105">
        <v>54.87</v>
      </c>
      <c r="L985" s="110">
        <v>1</v>
      </c>
      <c r="M985" s="92" t="s">
        <v>3396</v>
      </c>
      <c r="N985" s="75" t="s">
        <v>3387</v>
      </c>
    </row>
    <row r="986" spans="1:14" s="11" customFormat="1" ht="16.5" customHeight="1">
      <c r="A986" s="112">
        <f t="shared" si="15"/>
        <v>983</v>
      </c>
      <c r="B986" s="303" t="s">
        <v>2925</v>
      </c>
      <c r="C986" s="75" t="s">
        <v>3117</v>
      </c>
      <c r="D986" s="304" t="s">
        <v>165</v>
      </c>
      <c r="E986" s="4" t="s">
        <v>3397</v>
      </c>
      <c r="F986" s="37" t="s">
        <v>13</v>
      </c>
      <c r="G986" s="314" t="s">
        <v>15</v>
      </c>
      <c r="H986" s="200" t="s">
        <v>15</v>
      </c>
      <c r="I986" s="27" t="s">
        <v>3382</v>
      </c>
      <c r="J986" s="105">
        <v>534</v>
      </c>
      <c r="K986" s="105">
        <v>281.8</v>
      </c>
      <c r="L986" s="110">
        <v>3</v>
      </c>
      <c r="M986" s="92" t="s">
        <v>3398</v>
      </c>
      <c r="N986" s="75" t="s">
        <v>3399</v>
      </c>
    </row>
    <row r="987" spans="1:14" s="11" customFormat="1" ht="16.5" customHeight="1">
      <c r="A987" s="112">
        <f t="shared" si="15"/>
        <v>984</v>
      </c>
      <c r="B987" s="303" t="s">
        <v>2925</v>
      </c>
      <c r="C987" s="75" t="s">
        <v>3117</v>
      </c>
      <c r="D987" s="304" t="s">
        <v>165</v>
      </c>
      <c r="E987" s="4" t="s">
        <v>3400</v>
      </c>
      <c r="F987" s="37" t="s">
        <v>13</v>
      </c>
      <c r="G987" s="314" t="s">
        <v>15</v>
      </c>
      <c r="H987" s="200" t="s">
        <v>15</v>
      </c>
      <c r="I987" s="27" t="s">
        <v>824</v>
      </c>
      <c r="J987" s="105">
        <v>635</v>
      </c>
      <c r="K987" s="105">
        <v>248.24</v>
      </c>
      <c r="L987" s="110">
        <v>4</v>
      </c>
      <c r="M987" s="92" t="s">
        <v>3401</v>
      </c>
      <c r="N987" s="75" t="s">
        <v>3387</v>
      </c>
    </row>
    <row r="988" spans="1:14" ht="16.5" customHeight="1">
      <c r="A988" s="112">
        <f t="shared" si="15"/>
        <v>985</v>
      </c>
      <c r="B988" s="303" t="s">
        <v>2925</v>
      </c>
      <c r="C988" s="4" t="s">
        <v>2926</v>
      </c>
      <c r="D988" s="227" t="s">
        <v>2300</v>
      </c>
      <c r="E988" s="304" t="s">
        <v>3402</v>
      </c>
      <c r="F988" s="305" t="s">
        <v>13</v>
      </c>
      <c r="G988" s="75" t="s">
        <v>15</v>
      </c>
      <c r="H988" s="75" t="s">
        <v>15</v>
      </c>
      <c r="I988" s="226" t="s">
        <v>2028</v>
      </c>
      <c r="J988" s="202">
        <v>1023991</v>
      </c>
      <c r="K988" s="202">
        <v>51235</v>
      </c>
      <c r="L988" s="110">
        <v>222</v>
      </c>
      <c r="M988" s="306" t="s">
        <v>3403</v>
      </c>
      <c r="N988" s="304" t="s">
        <v>3404</v>
      </c>
    </row>
    <row r="989" spans="1:14" ht="16.5" customHeight="1">
      <c r="A989" s="112">
        <f t="shared" si="15"/>
        <v>986</v>
      </c>
      <c r="B989" s="303" t="s">
        <v>2925</v>
      </c>
      <c r="C989" s="4" t="s">
        <v>2926</v>
      </c>
      <c r="D989" s="227" t="s">
        <v>2300</v>
      </c>
      <c r="E989" s="304" t="s">
        <v>3405</v>
      </c>
      <c r="F989" s="305" t="s">
        <v>13</v>
      </c>
      <c r="G989" s="75" t="s">
        <v>15</v>
      </c>
      <c r="H989" s="75" t="s">
        <v>15</v>
      </c>
      <c r="I989" s="226" t="s">
        <v>824</v>
      </c>
      <c r="J989" s="107">
        <v>45063</v>
      </c>
      <c r="K989" s="107">
        <v>3653</v>
      </c>
      <c r="L989" s="110">
        <v>34</v>
      </c>
      <c r="M989" s="306" t="s">
        <v>3406</v>
      </c>
      <c r="N989" s="304" t="s">
        <v>3407</v>
      </c>
    </row>
    <row r="990" spans="1:14" ht="16.5" customHeight="1">
      <c r="A990" s="112">
        <f t="shared" si="15"/>
        <v>987</v>
      </c>
      <c r="B990" s="303" t="s">
        <v>2925</v>
      </c>
      <c r="C990" s="4" t="s">
        <v>2941</v>
      </c>
      <c r="D990" s="227" t="s">
        <v>2300</v>
      </c>
      <c r="E990" s="227" t="s">
        <v>3408</v>
      </c>
      <c r="F990" s="307" t="s">
        <v>38</v>
      </c>
      <c r="G990" s="75" t="s">
        <v>15</v>
      </c>
      <c r="H990" s="75" t="s">
        <v>15</v>
      </c>
      <c r="I990" s="357" t="s">
        <v>2962</v>
      </c>
      <c r="J990" s="106">
        <v>57698</v>
      </c>
      <c r="K990" s="202">
        <v>55430.51</v>
      </c>
      <c r="L990" s="110">
        <v>452</v>
      </c>
      <c r="M990" s="269" t="s">
        <v>3409</v>
      </c>
      <c r="N990" s="4" t="s">
        <v>3410</v>
      </c>
    </row>
    <row r="991" spans="1:14" ht="16.5" customHeight="1">
      <c r="A991" s="112">
        <f t="shared" si="15"/>
        <v>988</v>
      </c>
      <c r="B991" s="303" t="s">
        <v>2925</v>
      </c>
      <c r="C991" s="4" t="s">
        <v>2941</v>
      </c>
      <c r="D991" s="227" t="s">
        <v>2300</v>
      </c>
      <c r="E991" s="227" t="s">
        <v>3411</v>
      </c>
      <c r="F991" s="307" t="s">
        <v>38</v>
      </c>
      <c r="G991" s="75" t="s">
        <v>15</v>
      </c>
      <c r="H991" s="75" t="s">
        <v>15</v>
      </c>
      <c r="I991" s="357" t="s">
        <v>1849</v>
      </c>
      <c r="J991" s="107">
        <v>29193</v>
      </c>
      <c r="K991" s="107">
        <v>17574.96</v>
      </c>
      <c r="L991" s="110">
        <v>103</v>
      </c>
      <c r="M991" s="269" t="s">
        <v>3412</v>
      </c>
      <c r="N991" s="4" t="s">
        <v>3413</v>
      </c>
    </row>
    <row r="992" spans="1:14" ht="16.5" customHeight="1">
      <c r="A992" s="112">
        <f t="shared" si="15"/>
        <v>989</v>
      </c>
      <c r="B992" s="303" t="s">
        <v>2925</v>
      </c>
      <c r="C992" s="4" t="s">
        <v>2941</v>
      </c>
      <c r="D992" s="227" t="s">
        <v>2300</v>
      </c>
      <c r="E992" s="227" t="s">
        <v>3414</v>
      </c>
      <c r="F992" s="307" t="s">
        <v>38</v>
      </c>
      <c r="G992" s="75" t="s">
        <v>15</v>
      </c>
      <c r="H992" s="75" t="s">
        <v>15</v>
      </c>
      <c r="I992" s="357" t="s">
        <v>1849</v>
      </c>
      <c r="J992" s="105">
        <v>26557</v>
      </c>
      <c r="K992" s="105">
        <v>20802.95</v>
      </c>
      <c r="L992" s="110">
        <v>166</v>
      </c>
      <c r="M992" s="269" t="s">
        <v>3415</v>
      </c>
      <c r="N992" s="4" t="s">
        <v>3413</v>
      </c>
    </row>
    <row r="993" spans="1:14" ht="16.5" customHeight="1">
      <c r="A993" s="112">
        <f t="shared" si="15"/>
        <v>990</v>
      </c>
      <c r="B993" s="303" t="s">
        <v>2925</v>
      </c>
      <c r="C993" s="4" t="s">
        <v>2941</v>
      </c>
      <c r="D993" s="227" t="s">
        <v>2300</v>
      </c>
      <c r="E993" s="227" t="s">
        <v>3416</v>
      </c>
      <c r="F993" s="307" t="s">
        <v>38</v>
      </c>
      <c r="G993" s="75" t="s">
        <v>15</v>
      </c>
      <c r="H993" s="75" t="s">
        <v>15</v>
      </c>
      <c r="I993" s="277" t="s">
        <v>3417</v>
      </c>
      <c r="J993" s="105">
        <v>25456</v>
      </c>
      <c r="K993" s="105">
        <v>28436.93</v>
      </c>
      <c r="L993" s="110">
        <v>240</v>
      </c>
      <c r="M993" s="269" t="s">
        <v>3418</v>
      </c>
      <c r="N993" s="4" t="s">
        <v>3419</v>
      </c>
    </row>
    <row r="994" spans="1:14" ht="16.5" customHeight="1">
      <c r="A994" s="112">
        <f t="shared" si="15"/>
        <v>991</v>
      </c>
      <c r="B994" s="303" t="s">
        <v>2925</v>
      </c>
      <c r="C994" s="4" t="s">
        <v>2941</v>
      </c>
      <c r="D994" s="227" t="s">
        <v>2300</v>
      </c>
      <c r="E994" s="227" t="s">
        <v>3420</v>
      </c>
      <c r="F994" s="307" t="s">
        <v>38</v>
      </c>
      <c r="G994" s="75" t="s">
        <v>15</v>
      </c>
      <c r="H994" s="75" t="s">
        <v>15</v>
      </c>
      <c r="I994" s="277" t="s">
        <v>3421</v>
      </c>
      <c r="J994" s="105">
        <v>15096</v>
      </c>
      <c r="K994" s="105">
        <v>33609.760000000002</v>
      </c>
      <c r="L994" s="110">
        <v>145</v>
      </c>
      <c r="M994" s="269" t="s">
        <v>3422</v>
      </c>
      <c r="N994" s="75" t="s">
        <v>3423</v>
      </c>
    </row>
    <row r="995" spans="1:14" ht="16.5" customHeight="1">
      <c r="A995" s="112">
        <f t="shared" si="15"/>
        <v>992</v>
      </c>
      <c r="B995" s="303" t="s">
        <v>2925</v>
      </c>
      <c r="C995" s="306" t="s">
        <v>2969</v>
      </c>
      <c r="D995" s="333" t="s">
        <v>140</v>
      </c>
      <c r="E995" s="333" t="s">
        <v>3424</v>
      </c>
      <c r="F995" s="309" t="s">
        <v>13</v>
      </c>
      <c r="G995" s="75" t="s">
        <v>15</v>
      </c>
      <c r="H995" s="75" t="s">
        <v>15</v>
      </c>
      <c r="I995" s="310" t="s">
        <v>2098</v>
      </c>
      <c r="J995" s="105">
        <v>61021</v>
      </c>
      <c r="K995" s="105">
        <v>56058</v>
      </c>
      <c r="L995" s="110">
        <v>281</v>
      </c>
      <c r="M995" s="333" t="s">
        <v>3425</v>
      </c>
      <c r="N995" s="308" t="s">
        <v>3426</v>
      </c>
    </row>
    <row r="996" spans="1:14" ht="16.5" customHeight="1">
      <c r="A996" s="112">
        <f t="shared" si="15"/>
        <v>993</v>
      </c>
      <c r="B996" s="303" t="s">
        <v>2925</v>
      </c>
      <c r="C996" s="306" t="s">
        <v>2969</v>
      </c>
      <c r="D996" s="333" t="s">
        <v>140</v>
      </c>
      <c r="E996" s="333" t="s">
        <v>3146</v>
      </c>
      <c r="F996" s="309" t="s">
        <v>13</v>
      </c>
      <c r="G996" s="75" t="s">
        <v>15</v>
      </c>
      <c r="H996" s="75" t="s">
        <v>15</v>
      </c>
      <c r="I996" s="310" t="s">
        <v>2945</v>
      </c>
      <c r="J996" s="105">
        <v>122064</v>
      </c>
      <c r="K996" s="105">
        <v>17871.985000000001</v>
      </c>
      <c r="L996" s="110">
        <v>209</v>
      </c>
      <c r="M996" s="358" t="s">
        <v>3147</v>
      </c>
      <c r="N996" s="308" t="s">
        <v>3427</v>
      </c>
    </row>
    <row r="997" spans="1:14" ht="16.5" customHeight="1">
      <c r="A997" s="112">
        <f t="shared" si="15"/>
        <v>994</v>
      </c>
      <c r="B997" s="303" t="s">
        <v>2925</v>
      </c>
      <c r="C997" s="31" t="s">
        <v>3000</v>
      </c>
      <c r="D997" s="31" t="s">
        <v>2300</v>
      </c>
      <c r="E997" s="31" t="s">
        <v>3428</v>
      </c>
      <c r="F997" s="72" t="s">
        <v>13</v>
      </c>
      <c r="G997" s="75" t="s">
        <v>15</v>
      </c>
      <c r="H997" s="75" t="s">
        <v>15</v>
      </c>
      <c r="I997" s="354" t="s">
        <v>2537</v>
      </c>
      <c r="J997" s="312">
        <v>62502</v>
      </c>
      <c r="K997" s="95">
        <v>5881</v>
      </c>
      <c r="L997" s="98">
        <v>75</v>
      </c>
      <c r="M997" s="33" t="s">
        <v>3429</v>
      </c>
      <c r="N997" s="31" t="s">
        <v>3430</v>
      </c>
    </row>
    <row r="998" spans="1:14" ht="16.5" customHeight="1">
      <c r="A998" s="112">
        <f t="shared" si="15"/>
        <v>995</v>
      </c>
      <c r="B998" s="303" t="s">
        <v>2925</v>
      </c>
      <c r="C998" s="4" t="s">
        <v>3015</v>
      </c>
      <c r="D998" s="256" t="s">
        <v>2300</v>
      </c>
      <c r="E998" s="256" t="s">
        <v>3431</v>
      </c>
      <c r="F998" s="313" t="s">
        <v>38</v>
      </c>
      <c r="G998" s="200" t="s">
        <v>15</v>
      </c>
      <c r="H998" s="200" t="s">
        <v>15</v>
      </c>
      <c r="I998" s="226" t="s">
        <v>2073</v>
      </c>
      <c r="J998" s="202">
        <v>47060</v>
      </c>
      <c r="K998" s="105">
        <v>54242</v>
      </c>
      <c r="L998" s="110">
        <v>424</v>
      </c>
      <c r="M998" s="269" t="s">
        <v>3432</v>
      </c>
      <c r="N998" s="4" t="s">
        <v>3433</v>
      </c>
    </row>
    <row r="999" spans="1:14" ht="16.5" customHeight="1">
      <c r="A999" s="112">
        <f t="shared" si="15"/>
        <v>996</v>
      </c>
      <c r="B999" s="303" t="s">
        <v>2925</v>
      </c>
      <c r="C999" s="79" t="s">
        <v>3024</v>
      </c>
      <c r="D999" s="315" t="s">
        <v>2300</v>
      </c>
      <c r="E999" s="315" t="s">
        <v>3434</v>
      </c>
      <c r="F999" s="316" t="s">
        <v>38</v>
      </c>
      <c r="G999" s="200" t="s">
        <v>15</v>
      </c>
      <c r="H999" s="200" t="s">
        <v>15</v>
      </c>
      <c r="I999" s="218" t="s">
        <v>3435</v>
      </c>
      <c r="J999" s="104">
        <v>12959</v>
      </c>
      <c r="K999" s="104">
        <v>16416</v>
      </c>
      <c r="L999" s="97">
        <v>260</v>
      </c>
      <c r="M999" s="317" t="s">
        <v>3436</v>
      </c>
      <c r="N999" s="318" t="s">
        <v>3437</v>
      </c>
    </row>
    <row r="1000" spans="1:14" ht="16.5" customHeight="1">
      <c r="A1000" s="112">
        <f t="shared" si="15"/>
        <v>997</v>
      </c>
      <c r="B1000" s="303" t="s">
        <v>2925</v>
      </c>
      <c r="C1000" s="79" t="s">
        <v>3024</v>
      </c>
      <c r="D1000" s="315" t="s">
        <v>2300</v>
      </c>
      <c r="E1000" s="315" t="s">
        <v>3438</v>
      </c>
      <c r="F1000" s="316" t="s">
        <v>38</v>
      </c>
      <c r="G1000" s="200" t="s">
        <v>15</v>
      </c>
      <c r="H1000" s="200" t="s">
        <v>15</v>
      </c>
      <c r="I1000" s="319" t="s">
        <v>2125</v>
      </c>
      <c r="J1000" s="104">
        <v>56760</v>
      </c>
      <c r="K1000" s="104">
        <v>58352.959999999999</v>
      </c>
      <c r="L1000" s="97">
        <v>756</v>
      </c>
      <c r="M1000" s="317" t="s">
        <v>3439</v>
      </c>
      <c r="N1000" s="318" t="s">
        <v>3440</v>
      </c>
    </row>
    <row r="1001" spans="1:14" ht="16.5" customHeight="1">
      <c r="A1001" s="112">
        <f t="shared" si="15"/>
        <v>998</v>
      </c>
      <c r="B1001" s="303" t="s">
        <v>2925</v>
      </c>
      <c r="C1001" s="79" t="s">
        <v>3024</v>
      </c>
      <c r="D1001" s="315" t="s">
        <v>2300</v>
      </c>
      <c r="E1001" s="315" t="s">
        <v>3441</v>
      </c>
      <c r="F1001" s="316" t="s">
        <v>38</v>
      </c>
      <c r="G1001" s="200" t="s">
        <v>15</v>
      </c>
      <c r="H1001" s="200" t="s">
        <v>15</v>
      </c>
      <c r="I1001" s="319" t="s">
        <v>775</v>
      </c>
      <c r="J1001" s="104">
        <v>100660</v>
      </c>
      <c r="K1001" s="104">
        <v>64336.07</v>
      </c>
      <c r="L1001" s="97">
        <v>796</v>
      </c>
      <c r="M1001" s="317" t="s">
        <v>3442</v>
      </c>
      <c r="N1001" s="318" t="s">
        <v>3443</v>
      </c>
    </row>
    <row r="1002" spans="1:14" ht="16.5" customHeight="1">
      <c r="A1002" s="112">
        <f t="shared" si="15"/>
        <v>999</v>
      </c>
      <c r="B1002" s="303" t="s">
        <v>2925</v>
      </c>
      <c r="C1002" s="79" t="s">
        <v>3024</v>
      </c>
      <c r="D1002" s="315" t="s">
        <v>2300</v>
      </c>
      <c r="E1002" s="315" t="s">
        <v>3444</v>
      </c>
      <c r="F1002" s="316" t="s">
        <v>38</v>
      </c>
      <c r="G1002" s="200" t="s">
        <v>15</v>
      </c>
      <c r="H1002" s="200" t="s">
        <v>15</v>
      </c>
      <c r="I1002" s="19" t="s">
        <v>1870</v>
      </c>
      <c r="J1002" s="104">
        <v>14925</v>
      </c>
      <c r="K1002" s="104">
        <v>18363.23</v>
      </c>
      <c r="L1002" s="97">
        <v>141</v>
      </c>
      <c r="M1002" s="317" t="s">
        <v>3445</v>
      </c>
      <c r="N1002" s="318" t="s">
        <v>3446</v>
      </c>
    </row>
    <row r="1003" spans="1:14" ht="16.5" customHeight="1">
      <c r="A1003" s="112">
        <f t="shared" si="15"/>
        <v>1000</v>
      </c>
      <c r="B1003" s="303" t="s">
        <v>2925</v>
      </c>
      <c r="C1003" s="79" t="s">
        <v>3024</v>
      </c>
      <c r="D1003" s="315" t="s">
        <v>2300</v>
      </c>
      <c r="E1003" s="315" t="s">
        <v>3447</v>
      </c>
      <c r="F1003" s="316" t="s">
        <v>38</v>
      </c>
      <c r="G1003" s="200" t="s">
        <v>15</v>
      </c>
      <c r="H1003" s="200" t="s">
        <v>15</v>
      </c>
      <c r="I1003" s="19" t="s">
        <v>807</v>
      </c>
      <c r="J1003" s="104">
        <v>37485</v>
      </c>
      <c r="K1003" s="104">
        <v>5998.97</v>
      </c>
      <c r="L1003" s="97">
        <v>475</v>
      </c>
      <c r="M1003" s="317" t="s">
        <v>3448</v>
      </c>
      <c r="N1003" s="318" t="s">
        <v>3449</v>
      </c>
    </row>
    <row r="1004" spans="1:14" ht="16.5" customHeight="1">
      <c r="A1004" s="112">
        <f t="shared" si="15"/>
        <v>1001</v>
      </c>
      <c r="B1004" s="303" t="s">
        <v>2925</v>
      </c>
      <c r="C1004" s="79" t="s">
        <v>3024</v>
      </c>
      <c r="D1004" s="315" t="s">
        <v>2300</v>
      </c>
      <c r="E1004" s="315" t="s">
        <v>3450</v>
      </c>
      <c r="F1004" s="316" t="s">
        <v>38</v>
      </c>
      <c r="G1004" s="200" t="s">
        <v>15</v>
      </c>
      <c r="H1004" s="200" t="s">
        <v>15</v>
      </c>
      <c r="I1004" s="19" t="s">
        <v>805</v>
      </c>
      <c r="J1004" s="104">
        <v>23550</v>
      </c>
      <c r="K1004" s="104">
        <v>28426.47</v>
      </c>
      <c r="L1004" s="97">
        <v>247</v>
      </c>
      <c r="M1004" s="317" t="s">
        <v>3451</v>
      </c>
      <c r="N1004" s="318" t="s">
        <v>3452</v>
      </c>
    </row>
    <row r="1005" spans="1:14" ht="16.5" customHeight="1">
      <c r="A1005" s="112">
        <f t="shared" si="15"/>
        <v>1002</v>
      </c>
      <c r="B1005" s="303" t="s">
        <v>2925</v>
      </c>
      <c r="C1005" s="79" t="s">
        <v>3024</v>
      </c>
      <c r="D1005" s="315" t="s">
        <v>2300</v>
      </c>
      <c r="E1005" s="315" t="s">
        <v>3453</v>
      </c>
      <c r="F1005" s="316" t="s">
        <v>38</v>
      </c>
      <c r="G1005" s="200" t="s">
        <v>15</v>
      </c>
      <c r="H1005" s="200" t="s">
        <v>15</v>
      </c>
      <c r="I1005" s="19" t="s">
        <v>807</v>
      </c>
      <c r="J1005" s="104">
        <v>7738</v>
      </c>
      <c r="K1005" s="104">
        <v>14253.25</v>
      </c>
      <c r="L1005" s="97">
        <v>119</v>
      </c>
      <c r="M1005" s="317" t="s">
        <v>3454</v>
      </c>
      <c r="N1005" s="318" t="s">
        <v>1735</v>
      </c>
    </row>
    <row r="1006" spans="1:14" ht="16.5" customHeight="1">
      <c r="A1006" s="112">
        <f t="shared" si="15"/>
        <v>1003</v>
      </c>
      <c r="B1006" s="303" t="s">
        <v>2925</v>
      </c>
      <c r="C1006" s="79" t="s">
        <v>3024</v>
      </c>
      <c r="D1006" s="315" t="s">
        <v>2300</v>
      </c>
      <c r="E1006" s="315" t="s">
        <v>3455</v>
      </c>
      <c r="F1006" s="316" t="s">
        <v>38</v>
      </c>
      <c r="G1006" s="200" t="s">
        <v>15</v>
      </c>
      <c r="H1006" s="200" t="s">
        <v>15</v>
      </c>
      <c r="I1006" s="303" t="s">
        <v>3456</v>
      </c>
      <c r="J1006" s="104">
        <v>1096</v>
      </c>
      <c r="K1006" s="104">
        <v>848.16</v>
      </c>
      <c r="L1006" s="97">
        <v>120</v>
      </c>
      <c r="M1006" s="317" t="s">
        <v>3457</v>
      </c>
      <c r="N1006" s="318" t="s">
        <v>3458</v>
      </c>
    </row>
    <row r="1007" spans="1:14" ht="16.5" customHeight="1">
      <c r="A1007" s="112">
        <f t="shared" si="15"/>
        <v>1004</v>
      </c>
      <c r="B1007" s="303" t="s">
        <v>2925</v>
      </c>
      <c r="C1007" s="79" t="s">
        <v>3024</v>
      </c>
      <c r="D1007" s="315" t="s">
        <v>2300</v>
      </c>
      <c r="E1007" s="315" t="s">
        <v>3039</v>
      </c>
      <c r="F1007" s="316" t="s">
        <v>38</v>
      </c>
      <c r="G1007" s="200" t="s">
        <v>15</v>
      </c>
      <c r="H1007" s="200" t="s">
        <v>15</v>
      </c>
      <c r="I1007" s="303" t="s">
        <v>3459</v>
      </c>
      <c r="J1007" s="104">
        <v>67291.3</v>
      </c>
      <c r="K1007" s="104">
        <v>11429.65</v>
      </c>
      <c r="L1007" s="97">
        <v>219</v>
      </c>
      <c r="M1007" s="317" t="s">
        <v>3460</v>
      </c>
      <c r="N1007" s="318" t="s">
        <v>3041</v>
      </c>
    </row>
    <row r="1008" spans="1:14" ht="16.5" customHeight="1">
      <c r="A1008" s="112">
        <f t="shared" si="15"/>
        <v>1005</v>
      </c>
      <c r="B1008" s="303" t="s">
        <v>2925</v>
      </c>
      <c r="C1008" s="79" t="s">
        <v>3024</v>
      </c>
      <c r="D1008" s="315" t="s">
        <v>2300</v>
      </c>
      <c r="E1008" s="315" t="s">
        <v>3461</v>
      </c>
      <c r="F1008" s="316" t="s">
        <v>47</v>
      </c>
      <c r="G1008" s="200" t="s">
        <v>15</v>
      </c>
      <c r="H1008" s="200" t="s">
        <v>15</v>
      </c>
      <c r="I1008" s="303" t="s">
        <v>3462</v>
      </c>
      <c r="J1008" s="104">
        <v>27979</v>
      </c>
      <c r="K1008" s="104">
        <v>20902.97</v>
      </c>
      <c r="L1008" s="97">
        <v>219</v>
      </c>
      <c r="M1008" s="317" t="s">
        <v>3463</v>
      </c>
      <c r="N1008" s="17"/>
    </row>
    <row r="1009" spans="1:14" ht="16.5" customHeight="1">
      <c r="A1009" s="112">
        <f t="shared" si="15"/>
        <v>1006</v>
      </c>
      <c r="B1009" s="303" t="s">
        <v>2925</v>
      </c>
      <c r="C1009" s="79" t="s">
        <v>3024</v>
      </c>
      <c r="D1009" s="315" t="s">
        <v>2300</v>
      </c>
      <c r="E1009" s="315" t="s">
        <v>3464</v>
      </c>
      <c r="F1009" s="316" t="s">
        <v>47</v>
      </c>
      <c r="G1009" s="200" t="s">
        <v>15</v>
      </c>
      <c r="H1009" s="200" t="s">
        <v>15</v>
      </c>
      <c r="I1009" s="303" t="s">
        <v>803</v>
      </c>
      <c r="J1009" s="104" t="s">
        <v>401</v>
      </c>
      <c r="K1009" s="104">
        <v>1619.62</v>
      </c>
      <c r="L1009" s="97">
        <v>219</v>
      </c>
      <c r="M1009" s="317" t="s">
        <v>3465</v>
      </c>
      <c r="N1009" s="17"/>
    </row>
    <row r="1010" spans="1:14" ht="16.5" customHeight="1">
      <c r="A1010" s="112">
        <f t="shared" si="15"/>
        <v>1007</v>
      </c>
      <c r="B1010" s="303" t="s">
        <v>2925</v>
      </c>
      <c r="C1010" s="79" t="s">
        <v>3024</v>
      </c>
      <c r="D1010" s="315" t="s">
        <v>2300</v>
      </c>
      <c r="E1010" s="315" t="s">
        <v>3466</v>
      </c>
      <c r="F1010" s="316" t="s">
        <v>47</v>
      </c>
      <c r="G1010" s="200" t="s">
        <v>15</v>
      </c>
      <c r="H1010" s="200" t="s">
        <v>15</v>
      </c>
      <c r="I1010" s="303" t="s">
        <v>2352</v>
      </c>
      <c r="J1010" s="104" t="s">
        <v>15</v>
      </c>
      <c r="K1010" s="104">
        <v>3990.23</v>
      </c>
      <c r="L1010" s="97">
        <v>141</v>
      </c>
      <c r="M1010" s="317" t="s">
        <v>3467</v>
      </c>
      <c r="N1010" s="17"/>
    </row>
    <row r="1011" spans="1:14" ht="16.5" customHeight="1">
      <c r="A1011" s="112">
        <f t="shared" si="15"/>
        <v>1008</v>
      </c>
      <c r="B1011" s="303" t="s">
        <v>2925</v>
      </c>
      <c r="C1011" s="75" t="s">
        <v>3045</v>
      </c>
      <c r="D1011" s="75" t="s">
        <v>140</v>
      </c>
      <c r="E1011" s="75" t="s">
        <v>3468</v>
      </c>
      <c r="F1011" s="37" t="s">
        <v>13</v>
      </c>
      <c r="G1011" s="293" t="s">
        <v>15</v>
      </c>
      <c r="H1011" s="293" t="s">
        <v>15</v>
      </c>
      <c r="I1011" s="323" t="s">
        <v>3048</v>
      </c>
      <c r="J1011" s="105">
        <v>2451</v>
      </c>
      <c r="K1011" s="105">
        <v>1542</v>
      </c>
      <c r="L1011" s="110">
        <v>492</v>
      </c>
      <c r="M1011" s="92" t="s">
        <v>3049</v>
      </c>
      <c r="N1011" s="75" t="s">
        <v>3050</v>
      </c>
    </row>
    <row r="1012" spans="1:14" ht="16.5" customHeight="1">
      <c r="A1012" s="112">
        <f t="shared" si="15"/>
        <v>1009</v>
      </c>
      <c r="B1012" s="303" t="s">
        <v>2925</v>
      </c>
      <c r="C1012" s="75" t="s">
        <v>3045</v>
      </c>
      <c r="D1012" s="75" t="s">
        <v>140</v>
      </c>
      <c r="E1012" s="75" t="s">
        <v>3469</v>
      </c>
      <c r="F1012" s="37" t="s">
        <v>13</v>
      </c>
      <c r="G1012" s="293" t="s">
        <v>15</v>
      </c>
      <c r="H1012" s="293" t="s">
        <v>15</v>
      </c>
      <c r="I1012" s="323" t="s">
        <v>2091</v>
      </c>
      <c r="J1012" s="105">
        <v>36574</v>
      </c>
      <c r="K1012" s="105">
        <v>12481</v>
      </c>
      <c r="L1012" s="110">
        <v>101</v>
      </c>
      <c r="M1012" s="92" t="s">
        <v>3470</v>
      </c>
      <c r="N1012" s="75" t="s">
        <v>15</v>
      </c>
    </row>
    <row r="1013" spans="1:14" ht="16.5" customHeight="1">
      <c r="A1013" s="112">
        <f t="shared" si="15"/>
        <v>1010</v>
      </c>
      <c r="B1013" s="303" t="s">
        <v>2925</v>
      </c>
      <c r="C1013" s="325" t="s">
        <v>3051</v>
      </c>
      <c r="D1013" s="325" t="s">
        <v>140</v>
      </c>
      <c r="E1013" s="324" t="s">
        <v>3471</v>
      </c>
      <c r="F1013" s="326" t="s">
        <v>13</v>
      </c>
      <c r="G1013" s="293" t="s">
        <v>15</v>
      </c>
      <c r="H1013" s="293" t="s">
        <v>15</v>
      </c>
      <c r="I1013" s="341" t="s">
        <v>2084</v>
      </c>
      <c r="J1013" s="329">
        <v>19941</v>
      </c>
      <c r="K1013" s="329">
        <v>29716.560000000001</v>
      </c>
      <c r="L1013" s="330">
        <v>375</v>
      </c>
      <c r="M1013" s="359" t="s">
        <v>3054</v>
      </c>
      <c r="N1013" s="327" t="s">
        <v>3472</v>
      </c>
    </row>
    <row r="1014" spans="1:14" ht="16.5" customHeight="1">
      <c r="A1014" s="112">
        <f t="shared" si="15"/>
        <v>1011</v>
      </c>
      <c r="B1014" s="303" t="s">
        <v>2925</v>
      </c>
      <c r="C1014" s="325" t="s">
        <v>3051</v>
      </c>
      <c r="D1014" s="325" t="s">
        <v>140</v>
      </c>
      <c r="E1014" s="324" t="s">
        <v>3473</v>
      </c>
      <c r="F1014" s="326" t="s">
        <v>13</v>
      </c>
      <c r="G1014" s="293" t="s">
        <v>15</v>
      </c>
      <c r="H1014" s="293" t="s">
        <v>15</v>
      </c>
      <c r="I1014" s="341" t="s">
        <v>2784</v>
      </c>
      <c r="J1014" s="329">
        <v>46019</v>
      </c>
      <c r="K1014" s="329">
        <v>66118.25</v>
      </c>
      <c r="L1014" s="330">
        <v>715</v>
      </c>
      <c r="M1014" s="359" t="s">
        <v>3054</v>
      </c>
      <c r="N1014" s="327" t="s">
        <v>3474</v>
      </c>
    </row>
    <row r="1015" spans="1:14" ht="16.5" customHeight="1">
      <c r="A1015" s="112">
        <f t="shared" si="15"/>
        <v>1012</v>
      </c>
      <c r="B1015" s="303" t="s">
        <v>2925</v>
      </c>
      <c r="C1015" s="325" t="s">
        <v>3051</v>
      </c>
      <c r="D1015" s="325" t="s">
        <v>140</v>
      </c>
      <c r="E1015" s="324" t="s">
        <v>3475</v>
      </c>
      <c r="F1015" s="326" t="s">
        <v>13</v>
      </c>
      <c r="G1015" s="293" t="s">
        <v>15</v>
      </c>
      <c r="H1015" s="293" t="s">
        <v>15</v>
      </c>
      <c r="I1015" s="341" t="s">
        <v>3476</v>
      </c>
      <c r="J1015" s="329">
        <v>46658</v>
      </c>
      <c r="K1015" s="329">
        <v>74476.19</v>
      </c>
      <c r="L1015" s="330">
        <v>523</v>
      </c>
      <c r="M1015" s="359" t="s">
        <v>3054</v>
      </c>
      <c r="N1015" s="327" t="s">
        <v>3477</v>
      </c>
    </row>
    <row r="1016" spans="1:14" ht="16.5" customHeight="1">
      <c r="A1016" s="112">
        <f t="shared" si="15"/>
        <v>1013</v>
      </c>
      <c r="B1016" s="303" t="s">
        <v>2925</v>
      </c>
      <c r="C1016" s="325" t="s">
        <v>3051</v>
      </c>
      <c r="D1016" s="325" t="s">
        <v>140</v>
      </c>
      <c r="E1016" s="325" t="s">
        <v>3478</v>
      </c>
      <c r="F1016" s="326" t="s">
        <v>13</v>
      </c>
      <c r="G1016" s="293" t="s">
        <v>15</v>
      </c>
      <c r="H1016" s="293" t="s">
        <v>15</v>
      </c>
      <c r="I1016" s="341" t="s">
        <v>2114</v>
      </c>
      <c r="J1016" s="329">
        <v>57332</v>
      </c>
      <c r="K1016" s="329">
        <v>133715.35999999999</v>
      </c>
      <c r="L1016" s="330">
        <v>504</v>
      </c>
      <c r="M1016" s="359" t="s">
        <v>3054</v>
      </c>
      <c r="N1016" s="327" t="s">
        <v>3479</v>
      </c>
    </row>
    <row r="1017" spans="1:14" ht="16.5" customHeight="1">
      <c r="A1017" s="112">
        <f t="shared" si="15"/>
        <v>1014</v>
      </c>
      <c r="B1017" s="303" t="s">
        <v>2925</v>
      </c>
      <c r="C1017" s="325" t="s">
        <v>3051</v>
      </c>
      <c r="D1017" s="325" t="s">
        <v>140</v>
      </c>
      <c r="E1017" s="324" t="s">
        <v>3480</v>
      </c>
      <c r="F1017" s="326" t="s">
        <v>13</v>
      </c>
      <c r="G1017" s="293" t="s">
        <v>15</v>
      </c>
      <c r="H1017" s="293" t="s">
        <v>15</v>
      </c>
      <c r="I1017" s="341" t="s">
        <v>2073</v>
      </c>
      <c r="J1017" s="329">
        <v>20673</v>
      </c>
      <c r="K1017" s="329">
        <v>26606.06</v>
      </c>
      <c r="L1017" s="330">
        <v>279</v>
      </c>
      <c r="M1017" s="359" t="s">
        <v>3054</v>
      </c>
      <c r="N1017" s="327"/>
    </row>
    <row r="1018" spans="1:14" ht="16.5" customHeight="1">
      <c r="A1018" s="112">
        <f t="shared" si="15"/>
        <v>1015</v>
      </c>
      <c r="B1018" s="303" t="s">
        <v>2925</v>
      </c>
      <c r="C1018" s="325" t="s">
        <v>3051</v>
      </c>
      <c r="D1018" s="325" t="s">
        <v>140</v>
      </c>
      <c r="E1018" s="325" t="s">
        <v>3481</v>
      </c>
      <c r="F1018" s="326" t="s">
        <v>13</v>
      </c>
      <c r="G1018" s="293" t="s">
        <v>15</v>
      </c>
      <c r="H1018" s="293" t="s">
        <v>15</v>
      </c>
      <c r="I1018" s="341" t="s">
        <v>2930</v>
      </c>
      <c r="J1018" s="329">
        <v>25259</v>
      </c>
      <c r="K1018" s="329">
        <v>7601.52</v>
      </c>
      <c r="L1018" s="330">
        <v>44</v>
      </c>
      <c r="M1018" s="359" t="s">
        <v>3054</v>
      </c>
      <c r="N1018" s="327" t="s">
        <v>3482</v>
      </c>
    </row>
    <row r="1019" spans="1:14" ht="16.5" customHeight="1">
      <c r="A1019" s="112">
        <f t="shared" si="15"/>
        <v>1016</v>
      </c>
      <c r="B1019" s="303" t="s">
        <v>2925</v>
      </c>
      <c r="C1019" s="325" t="s">
        <v>3051</v>
      </c>
      <c r="D1019" s="325" t="s">
        <v>140</v>
      </c>
      <c r="E1019" s="325" t="s">
        <v>3483</v>
      </c>
      <c r="F1019" s="326" t="s">
        <v>13</v>
      </c>
      <c r="G1019" s="293" t="s">
        <v>15</v>
      </c>
      <c r="H1019" s="293" t="s">
        <v>15</v>
      </c>
      <c r="I1019" s="341" t="s">
        <v>2343</v>
      </c>
      <c r="J1019" s="329">
        <v>15300</v>
      </c>
      <c r="K1019" s="329">
        <v>9835.67</v>
      </c>
      <c r="L1019" s="330">
        <v>56</v>
      </c>
      <c r="M1019" s="359" t="s">
        <v>3054</v>
      </c>
      <c r="N1019" s="327" t="s">
        <v>3484</v>
      </c>
    </row>
    <row r="1020" spans="1:14" ht="16.5" customHeight="1">
      <c r="A1020" s="112">
        <f t="shared" si="15"/>
        <v>1017</v>
      </c>
      <c r="B1020" s="303" t="s">
        <v>2925</v>
      </c>
      <c r="C1020" s="325" t="s">
        <v>3051</v>
      </c>
      <c r="D1020" s="325" t="s">
        <v>140</v>
      </c>
      <c r="E1020" s="325" t="s">
        <v>3485</v>
      </c>
      <c r="F1020" s="326" t="s">
        <v>13</v>
      </c>
      <c r="G1020" s="293" t="s">
        <v>15</v>
      </c>
      <c r="H1020" s="293" t="s">
        <v>15</v>
      </c>
      <c r="I1020" s="341" t="s">
        <v>2055</v>
      </c>
      <c r="J1020" s="360">
        <v>37346</v>
      </c>
      <c r="K1020" s="360">
        <v>20616.14</v>
      </c>
      <c r="L1020" s="330">
        <v>122</v>
      </c>
      <c r="M1020" s="359" t="s">
        <v>3054</v>
      </c>
      <c r="N1020" s="327" t="s">
        <v>3482</v>
      </c>
    </row>
    <row r="1021" spans="1:14" ht="16.5" customHeight="1">
      <c r="A1021" s="112">
        <f t="shared" si="15"/>
        <v>1018</v>
      </c>
      <c r="B1021" s="303" t="s">
        <v>2925</v>
      </c>
      <c r="C1021" s="361" t="s">
        <v>3486</v>
      </c>
      <c r="D1021" s="362" t="s">
        <v>2300</v>
      </c>
      <c r="E1021" s="362" t="s">
        <v>3487</v>
      </c>
      <c r="F1021" s="362" t="s">
        <v>38</v>
      </c>
      <c r="G1021" s="293" t="s">
        <v>15</v>
      </c>
      <c r="H1021" s="293" t="s">
        <v>15</v>
      </c>
      <c r="I1021" s="362" t="s">
        <v>3488</v>
      </c>
      <c r="J1021" s="215">
        <v>19428</v>
      </c>
      <c r="K1021" s="215">
        <v>79947</v>
      </c>
      <c r="L1021" s="282">
        <v>767</v>
      </c>
      <c r="M1021" s="363" t="s">
        <v>3489</v>
      </c>
      <c r="N1021" s="309" t="s">
        <v>3490</v>
      </c>
    </row>
    <row r="1022" spans="1:14" ht="16.5" customHeight="1">
      <c r="A1022" s="112">
        <f t="shared" si="15"/>
        <v>1019</v>
      </c>
      <c r="B1022" s="303" t="s">
        <v>2925</v>
      </c>
      <c r="C1022" s="361" t="s">
        <v>3486</v>
      </c>
      <c r="D1022" s="362" t="s">
        <v>2300</v>
      </c>
      <c r="E1022" s="362" t="s">
        <v>3491</v>
      </c>
      <c r="F1022" s="362" t="s">
        <v>38</v>
      </c>
      <c r="G1022" s="293" t="s">
        <v>15</v>
      </c>
      <c r="H1022" s="293" t="s">
        <v>15</v>
      </c>
      <c r="I1022" s="362" t="s">
        <v>1818</v>
      </c>
      <c r="J1022" s="213">
        <v>20100</v>
      </c>
      <c r="K1022" s="213">
        <v>9068</v>
      </c>
      <c r="L1022" s="282">
        <v>47</v>
      </c>
      <c r="M1022" s="363" t="s">
        <v>3492</v>
      </c>
      <c r="N1022" s="309" t="s">
        <v>3493</v>
      </c>
    </row>
    <row r="1023" spans="1:14" ht="16.5" customHeight="1">
      <c r="A1023" s="112">
        <f t="shared" si="15"/>
        <v>1020</v>
      </c>
      <c r="B1023" s="303" t="s">
        <v>2925</v>
      </c>
      <c r="C1023" s="361" t="s">
        <v>3486</v>
      </c>
      <c r="D1023" s="362" t="s">
        <v>2300</v>
      </c>
      <c r="E1023" s="362" t="s">
        <v>3494</v>
      </c>
      <c r="F1023" s="362" t="s">
        <v>38</v>
      </c>
      <c r="G1023" s="293" t="s">
        <v>15</v>
      </c>
      <c r="H1023" s="293" t="s">
        <v>15</v>
      </c>
      <c r="I1023" s="362" t="s">
        <v>2091</v>
      </c>
      <c r="J1023" s="213">
        <v>9257</v>
      </c>
      <c r="K1023" s="213">
        <v>4188</v>
      </c>
      <c r="L1023" s="282">
        <v>32</v>
      </c>
      <c r="M1023" s="363" t="s">
        <v>3495</v>
      </c>
      <c r="N1023" s="309" t="s">
        <v>3496</v>
      </c>
    </row>
    <row r="1024" spans="1:14" ht="16.5" customHeight="1">
      <c r="A1024" s="112">
        <f t="shared" si="15"/>
        <v>1021</v>
      </c>
      <c r="B1024" s="303" t="s">
        <v>2925</v>
      </c>
      <c r="C1024" s="361" t="s">
        <v>3486</v>
      </c>
      <c r="D1024" s="362" t="s">
        <v>2300</v>
      </c>
      <c r="E1024" s="361" t="s">
        <v>3497</v>
      </c>
      <c r="F1024" s="361" t="s">
        <v>38</v>
      </c>
      <c r="G1024" s="293" t="s">
        <v>15</v>
      </c>
      <c r="H1024" s="293" t="s">
        <v>15</v>
      </c>
      <c r="I1024" s="362" t="s">
        <v>2172</v>
      </c>
      <c r="J1024" s="213">
        <v>103181</v>
      </c>
      <c r="K1024" s="213">
        <v>17404</v>
      </c>
      <c r="L1024" s="282">
        <v>84</v>
      </c>
      <c r="M1024" s="364" t="s">
        <v>3498</v>
      </c>
      <c r="N1024" s="309" t="s">
        <v>3499</v>
      </c>
    </row>
    <row r="1025" spans="1:14" s="11" customFormat="1" ht="16.5" customHeight="1">
      <c r="A1025" s="112">
        <f t="shared" si="15"/>
        <v>1022</v>
      </c>
      <c r="B1025" s="303" t="s">
        <v>2925</v>
      </c>
      <c r="C1025" s="4" t="s">
        <v>3131</v>
      </c>
      <c r="D1025" s="4" t="s">
        <v>2300</v>
      </c>
      <c r="E1025" s="4" t="s">
        <v>3500</v>
      </c>
      <c r="F1025" s="3" t="s">
        <v>38</v>
      </c>
      <c r="G1025" s="293" t="s">
        <v>15</v>
      </c>
      <c r="H1025" s="293" t="s">
        <v>15</v>
      </c>
      <c r="I1025" s="226" t="s">
        <v>2059</v>
      </c>
      <c r="J1025" s="202">
        <v>57657</v>
      </c>
      <c r="K1025" s="202">
        <v>36099.25</v>
      </c>
      <c r="L1025" s="110">
        <v>300</v>
      </c>
      <c r="M1025" s="33" t="s">
        <v>3501</v>
      </c>
      <c r="N1025" s="36" t="s">
        <v>3502</v>
      </c>
    </row>
    <row r="1026" spans="1:14" s="11" customFormat="1" ht="16.5" customHeight="1">
      <c r="A1026" s="112">
        <f t="shared" si="15"/>
        <v>1023</v>
      </c>
      <c r="B1026" s="303" t="s">
        <v>2925</v>
      </c>
      <c r="C1026" s="4" t="s">
        <v>3131</v>
      </c>
      <c r="D1026" s="4" t="s">
        <v>2300</v>
      </c>
      <c r="E1026" s="4" t="s">
        <v>3503</v>
      </c>
      <c r="F1026" s="3" t="s">
        <v>13</v>
      </c>
      <c r="G1026" s="293" t="s">
        <v>15</v>
      </c>
      <c r="H1026" s="293" t="s">
        <v>15</v>
      </c>
      <c r="I1026" s="226" t="s">
        <v>2125</v>
      </c>
      <c r="J1026" s="107">
        <v>9214</v>
      </c>
      <c r="K1026" s="107">
        <v>7228.23</v>
      </c>
      <c r="L1026" s="110">
        <v>52</v>
      </c>
      <c r="M1026" s="33" t="s">
        <v>3504</v>
      </c>
      <c r="N1026" s="36"/>
    </row>
    <row r="1027" spans="1:14" ht="16.5" customHeight="1">
      <c r="A1027" s="112">
        <f t="shared" si="15"/>
        <v>1024</v>
      </c>
      <c r="B1027" s="303" t="s">
        <v>2925</v>
      </c>
      <c r="C1027" s="58" t="s">
        <v>3056</v>
      </c>
      <c r="D1027" s="308" t="s">
        <v>140</v>
      </c>
      <c r="E1027" s="358" t="s">
        <v>3505</v>
      </c>
      <c r="F1027" s="60" t="s">
        <v>13</v>
      </c>
      <c r="G1027" s="293" t="s">
        <v>15</v>
      </c>
      <c r="H1027" s="293" t="s">
        <v>15</v>
      </c>
      <c r="I1027" s="354" t="s">
        <v>3506</v>
      </c>
      <c r="J1027" s="312">
        <v>40141</v>
      </c>
      <c r="K1027" s="312">
        <v>11240.64</v>
      </c>
      <c r="L1027" s="98">
        <v>205</v>
      </c>
      <c r="M1027" s="358" t="s">
        <v>3507</v>
      </c>
      <c r="N1027" s="365"/>
    </row>
    <row r="1028" spans="1:14" ht="16.5" customHeight="1">
      <c r="A1028" s="112">
        <f t="shared" si="15"/>
        <v>1025</v>
      </c>
      <c r="B1028" s="303" t="s">
        <v>2925</v>
      </c>
      <c r="C1028" s="58" t="s">
        <v>3056</v>
      </c>
      <c r="D1028" s="308" t="s">
        <v>140</v>
      </c>
      <c r="E1028" s="358" t="s">
        <v>3508</v>
      </c>
      <c r="F1028" s="60" t="s">
        <v>13</v>
      </c>
      <c r="G1028" s="293" t="s">
        <v>15</v>
      </c>
      <c r="H1028" s="293" t="s">
        <v>15</v>
      </c>
      <c r="I1028" s="354" t="s">
        <v>3509</v>
      </c>
      <c r="J1028" s="95">
        <v>86528</v>
      </c>
      <c r="K1028" s="95">
        <v>86529</v>
      </c>
      <c r="L1028" s="98">
        <v>621</v>
      </c>
      <c r="M1028" s="358" t="s">
        <v>3510</v>
      </c>
      <c r="N1028" s="354" t="s">
        <v>3511</v>
      </c>
    </row>
    <row r="1029" spans="1:14" ht="16.5" customHeight="1">
      <c r="A1029" s="112">
        <f t="shared" si="15"/>
        <v>1026</v>
      </c>
      <c r="B1029" s="303" t="s">
        <v>2925</v>
      </c>
      <c r="C1029" s="58" t="s">
        <v>3056</v>
      </c>
      <c r="D1029" s="308" t="s">
        <v>140</v>
      </c>
      <c r="E1029" s="358" t="s">
        <v>3512</v>
      </c>
      <c r="F1029" s="60" t="s">
        <v>13</v>
      </c>
      <c r="G1029" s="293" t="s">
        <v>15</v>
      </c>
      <c r="H1029" s="293" t="s">
        <v>15</v>
      </c>
      <c r="I1029" s="354" t="s">
        <v>3509</v>
      </c>
      <c r="J1029" s="312">
        <v>220944</v>
      </c>
      <c r="K1029" s="312">
        <v>77715.39</v>
      </c>
      <c r="L1029" s="98">
        <v>450</v>
      </c>
      <c r="M1029" s="358" t="s">
        <v>3513</v>
      </c>
      <c r="N1029" s="354" t="s">
        <v>3514</v>
      </c>
    </row>
    <row r="1030" spans="1:14" ht="16.5" customHeight="1">
      <c r="A1030" s="112">
        <f t="shared" ref="A1030:A1093" si="16">A1029+1</f>
        <v>1027</v>
      </c>
      <c r="B1030" s="303" t="s">
        <v>2925</v>
      </c>
      <c r="C1030" s="58" t="s">
        <v>3056</v>
      </c>
      <c r="D1030" s="308" t="s">
        <v>140</v>
      </c>
      <c r="E1030" s="358" t="s">
        <v>3515</v>
      </c>
      <c r="F1030" s="60" t="s">
        <v>13</v>
      </c>
      <c r="G1030" s="293" t="s">
        <v>15</v>
      </c>
      <c r="H1030" s="293" t="s">
        <v>15</v>
      </c>
      <c r="I1030" s="354" t="s">
        <v>3516</v>
      </c>
      <c r="J1030" s="312">
        <v>31691</v>
      </c>
      <c r="K1030" s="312">
        <v>59704</v>
      </c>
      <c r="L1030" s="98">
        <v>338</v>
      </c>
      <c r="M1030" s="358" t="s">
        <v>3517</v>
      </c>
      <c r="N1030" s="354" t="s">
        <v>3518</v>
      </c>
    </row>
    <row r="1031" spans="1:14" ht="16.5" customHeight="1">
      <c r="A1031" s="112">
        <f t="shared" si="16"/>
        <v>1028</v>
      </c>
      <c r="B1031" s="303" t="s">
        <v>2925</v>
      </c>
      <c r="C1031" s="58" t="s">
        <v>3056</v>
      </c>
      <c r="D1031" s="308" t="s">
        <v>140</v>
      </c>
      <c r="E1031" s="358" t="s">
        <v>3519</v>
      </c>
      <c r="F1031" s="60" t="s">
        <v>13</v>
      </c>
      <c r="G1031" s="293" t="s">
        <v>15</v>
      </c>
      <c r="H1031" s="293" t="s">
        <v>15</v>
      </c>
      <c r="I1031" s="354" t="s">
        <v>3520</v>
      </c>
      <c r="J1031" s="312">
        <v>35300</v>
      </c>
      <c r="K1031" s="312">
        <v>38184.47</v>
      </c>
      <c r="L1031" s="98">
        <v>224</v>
      </c>
      <c r="M1031" s="358" t="s">
        <v>3521</v>
      </c>
      <c r="N1031" s="354" t="s">
        <v>3522</v>
      </c>
    </row>
    <row r="1032" spans="1:14" ht="16.5" customHeight="1">
      <c r="A1032" s="112">
        <f t="shared" si="16"/>
        <v>1029</v>
      </c>
      <c r="B1032" s="303" t="s">
        <v>2925</v>
      </c>
      <c r="C1032" s="58" t="s">
        <v>3056</v>
      </c>
      <c r="D1032" s="308" t="s">
        <v>140</v>
      </c>
      <c r="E1032" s="358" t="s">
        <v>3523</v>
      </c>
      <c r="F1032" s="60" t="s">
        <v>13</v>
      </c>
      <c r="G1032" s="293" t="s">
        <v>15</v>
      </c>
      <c r="H1032" s="293" t="s">
        <v>15</v>
      </c>
      <c r="I1032" s="354" t="s">
        <v>1003</v>
      </c>
      <c r="J1032" s="312">
        <v>122090</v>
      </c>
      <c r="K1032" s="312">
        <v>25251.15</v>
      </c>
      <c r="L1032" s="98">
        <v>61</v>
      </c>
      <c r="M1032" s="358" t="s">
        <v>3524</v>
      </c>
      <c r="N1032" s="354" t="s">
        <v>3525</v>
      </c>
    </row>
    <row r="1033" spans="1:14" ht="16.5" customHeight="1">
      <c r="A1033" s="112">
        <f t="shared" si="16"/>
        <v>1030</v>
      </c>
      <c r="B1033" s="303" t="s">
        <v>2925</v>
      </c>
      <c r="C1033" s="58" t="s">
        <v>3056</v>
      </c>
      <c r="D1033" s="308" t="s">
        <v>140</v>
      </c>
      <c r="E1033" s="358" t="s">
        <v>3526</v>
      </c>
      <c r="F1033" s="60" t="s">
        <v>13</v>
      </c>
      <c r="G1033" s="293" t="s">
        <v>15</v>
      </c>
      <c r="H1033" s="293" t="s">
        <v>15</v>
      </c>
      <c r="I1033" s="354" t="s">
        <v>3527</v>
      </c>
      <c r="J1033" s="312">
        <v>20546.43</v>
      </c>
      <c r="K1033" s="95">
        <v>33117.47</v>
      </c>
      <c r="L1033" s="98">
        <v>106</v>
      </c>
      <c r="M1033" s="358" t="s">
        <v>3528</v>
      </c>
      <c r="N1033" s="354" t="s">
        <v>3529</v>
      </c>
    </row>
    <row r="1034" spans="1:14" ht="16.5" customHeight="1">
      <c r="A1034" s="112">
        <f t="shared" si="16"/>
        <v>1031</v>
      </c>
      <c r="B1034" s="303" t="s">
        <v>2925</v>
      </c>
      <c r="C1034" s="58" t="s">
        <v>3056</v>
      </c>
      <c r="D1034" s="308" t="s">
        <v>140</v>
      </c>
      <c r="E1034" s="58" t="s">
        <v>3530</v>
      </c>
      <c r="F1034" s="60" t="s">
        <v>13</v>
      </c>
      <c r="G1034" s="293" t="s">
        <v>15</v>
      </c>
      <c r="H1034" s="293" t="s">
        <v>15</v>
      </c>
      <c r="I1034" s="354" t="s">
        <v>3506</v>
      </c>
      <c r="J1034" s="312">
        <v>44702</v>
      </c>
      <c r="K1034" s="312">
        <v>24947.09</v>
      </c>
      <c r="L1034" s="98">
        <v>70</v>
      </c>
      <c r="M1034" s="358" t="s">
        <v>3531</v>
      </c>
      <c r="N1034" s="354" t="s">
        <v>3532</v>
      </c>
    </row>
    <row r="1035" spans="1:14" ht="16.5" customHeight="1">
      <c r="A1035" s="112">
        <f t="shared" si="16"/>
        <v>1032</v>
      </c>
      <c r="B1035" s="303" t="s">
        <v>2925</v>
      </c>
      <c r="C1035" s="58" t="s">
        <v>3056</v>
      </c>
      <c r="D1035" s="308" t="s">
        <v>140</v>
      </c>
      <c r="E1035" s="358" t="s">
        <v>3533</v>
      </c>
      <c r="F1035" s="60" t="s">
        <v>13</v>
      </c>
      <c r="G1035" s="293" t="s">
        <v>15</v>
      </c>
      <c r="H1035" s="293" t="s">
        <v>15</v>
      </c>
      <c r="I1035" s="354" t="s">
        <v>3534</v>
      </c>
      <c r="J1035" s="312">
        <v>20139</v>
      </c>
      <c r="K1035" s="312">
        <v>12187.51</v>
      </c>
      <c r="L1035" s="98">
        <v>343</v>
      </c>
      <c r="M1035" s="358" t="s">
        <v>3070</v>
      </c>
      <c r="N1035" s="354" t="s">
        <v>3535</v>
      </c>
    </row>
    <row r="1036" spans="1:14" ht="16.5" customHeight="1">
      <c r="A1036" s="112">
        <f t="shared" si="16"/>
        <v>1033</v>
      </c>
      <c r="B1036" s="303" t="s">
        <v>2925</v>
      </c>
      <c r="C1036" s="58" t="s">
        <v>3056</v>
      </c>
      <c r="D1036" s="308" t="s">
        <v>140</v>
      </c>
      <c r="E1036" s="358" t="s">
        <v>3536</v>
      </c>
      <c r="F1036" s="60" t="s">
        <v>13</v>
      </c>
      <c r="G1036" s="293" t="s">
        <v>15</v>
      </c>
      <c r="H1036" s="293" t="s">
        <v>15</v>
      </c>
      <c r="I1036" s="354" t="s">
        <v>3537</v>
      </c>
      <c r="J1036" s="312">
        <v>50586</v>
      </c>
      <c r="K1036" s="312">
        <v>66981.13</v>
      </c>
      <c r="L1036" s="98">
        <v>76</v>
      </c>
      <c r="M1036" s="358" t="s">
        <v>3070</v>
      </c>
      <c r="N1036" s="354" t="s">
        <v>3538</v>
      </c>
    </row>
    <row r="1037" spans="1:14" ht="16.5" customHeight="1">
      <c r="A1037" s="112">
        <f t="shared" si="16"/>
        <v>1034</v>
      </c>
      <c r="B1037" s="303" t="s">
        <v>2925</v>
      </c>
      <c r="C1037" s="58" t="s">
        <v>3056</v>
      </c>
      <c r="D1037" s="308" t="s">
        <v>140</v>
      </c>
      <c r="E1037" s="358" t="s">
        <v>3539</v>
      </c>
      <c r="F1037" s="60" t="s">
        <v>13</v>
      </c>
      <c r="G1037" s="293" t="s">
        <v>15</v>
      </c>
      <c r="H1037" s="293" t="s">
        <v>15</v>
      </c>
      <c r="I1037" s="354" t="s">
        <v>3540</v>
      </c>
      <c r="J1037" s="312">
        <v>355129</v>
      </c>
      <c r="K1037" s="312">
        <v>96719.3</v>
      </c>
      <c r="L1037" s="98">
        <v>123</v>
      </c>
      <c r="M1037" s="358" t="s">
        <v>3070</v>
      </c>
      <c r="N1037" s="354" t="s">
        <v>3541</v>
      </c>
    </row>
    <row r="1038" spans="1:14" ht="16.5" customHeight="1">
      <c r="A1038" s="112">
        <f t="shared" si="16"/>
        <v>1035</v>
      </c>
      <c r="B1038" s="303" t="s">
        <v>2925</v>
      </c>
      <c r="C1038" s="58" t="s">
        <v>3056</v>
      </c>
      <c r="D1038" s="308" t="s">
        <v>140</v>
      </c>
      <c r="E1038" s="358" t="s">
        <v>3542</v>
      </c>
      <c r="F1038" s="60" t="s">
        <v>13</v>
      </c>
      <c r="G1038" s="293" t="s">
        <v>15</v>
      </c>
      <c r="H1038" s="293" t="s">
        <v>15</v>
      </c>
      <c r="I1038" s="354" t="s">
        <v>3543</v>
      </c>
      <c r="J1038" s="312">
        <v>38583</v>
      </c>
      <c r="K1038" s="312">
        <v>91619.29</v>
      </c>
      <c r="L1038" s="98">
        <v>756</v>
      </c>
      <c r="M1038" s="358" t="s">
        <v>3544</v>
      </c>
      <c r="N1038" s="354" t="s">
        <v>3545</v>
      </c>
    </row>
    <row r="1039" spans="1:14" ht="16.5" customHeight="1">
      <c r="A1039" s="112">
        <f t="shared" si="16"/>
        <v>1036</v>
      </c>
      <c r="B1039" s="303" t="s">
        <v>2925</v>
      </c>
      <c r="C1039" s="58" t="s">
        <v>3056</v>
      </c>
      <c r="D1039" s="308" t="s">
        <v>140</v>
      </c>
      <c r="E1039" s="358" t="s">
        <v>3546</v>
      </c>
      <c r="F1039" s="60" t="s">
        <v>13</v>
      </c>
      <c r="G1039" s="293" t="s">
        <v>15</v>
      </c>
      <c r="H1039" s="293" t="s">
        <v>15</v>
      </c>
      <c r="I1039" s="354" t="s">
        <v>3506</v>
      </c>
      <c r="J1039" s="312">
        <v>44365</v>
      </c>
      <c r="K1039" s="312">
        <v>11980.66</v>
      </c>
      <c r="L1039" s="98">
        <v>51</v>
      </c>
      <c r="M1039" s="358" t="s">
        <v>3547</v>
      </c>
      <c r="N1039" s="365" t="s">
        <v>3548</v>
      </c>
    </row>
    <row r="1040" spans="1:14" ht="16.5" customHeight="1">
      <c r="A1040" s="112">
        <f t="shared" si="16"/>
        <v>1037</v>
      </c>
      <c r="B1040" s="303" t="s">
        <v>2925</v>
      </c>
      <c r="C1040" s="58" t="s">
        <v>3056</v>
      </c>
      <c r="D1040" s="308" t="s">
        <v>140</v>
      </c>
      <c r="E1040" s="358" t="s">
        <v>3549</v>
      </c>
      <c r="F1040" s="60" t="s">
        <v>13</v>
      </c>
      <c r="G1040" s="293" t="s">
        <v>15</v>
      </c>
      <c r="H1040" s="293" t="s">
        <v>15</v>
      </c>
      <c r="I1040" s="354" t="s">
        <v>3550</v>
      </c>
      <c r="J1040" s="312">
        <v>25632</v>
      </c>
      <c r="K1040" s="312">
        <v>32998.870000000003</v>
      </c>
      <c r="L1040" s="98">
        <v>200</v>
      </c>
      <c r="M1040" s="358" t="s">
        <v>3551</v>
      </c>
      <c r="N1040" s="354" t="s">
        <v>3552</v>
      </c>
    </row>
    <row r="1041" spans="1:14" ht="16.5" customHeight="1">
      <c r="A1041" s="112">
        <f t="shared" si="16"/>
        <v>1038</v>
      </c>
      <c r="B1041" s="303" t="s">
        <v>2925</v>
      </c>
      <c r="C1041" s="58" t="s">
        <v>3056</v>
      </c>
      <c r="D1041" s="308" t="s">
        <v>140</v>
      </c>
      <c r="E1041" s="358" t="s">
        <v>3553</v>
      </c>
      <c r="F1041" s="60" t="s">
        <v>13</v>
      </c>
      <c r="G1041" s="293" t="s">
        <v>15</v>
      </c>
      <c r="H1041" s="293" t="s">
        <v>15</v>
      </c>
      <c r="I1041" s="354" t="s">
        <v>3554</v>
      </c>
      <c r="J1041" s="312">
        <v>36733</v>
      </c>
      <c r="K1041" s="312">
        <v>73714.36</v>
      </c>
      <c r="L1041" s="98">
        <v>440</v>
      </c>
      <c r="M1041" s="358" t="s">
        <v>3555</v>
      </c>
      <c r="N1041" s="365" t="s">
        <v>3556</v>
      </c>
    </row>
    <row r="1042" spans="1:14" ht="16.5" customHeight="1">
      <c r="A1042" s="112">
        <f t="shared" si="16"/>
        <v>1039</v>
      </c>
      <c r="B1042" s="303" t="s">
        <v>2925</v>
      </c>
      <c r="C1042" s="366" t="s">
        <v>3056</v>
      </c>
      <c r="D1042" s="367" t="s">
        <v>140</v>
      </c>
      <c r="E1042" s="368" t="s">
        <v>3557</v>
      </c>
      <c r="F1042" s="369" t="s">
        <v>13</v>
      </c>
      <c r="G1042" s="370" t="s">
        <v>15</v>
      </c>
      <c r="H1042" s="370" t="s">
        <v>15</v>
      </c>
      <c r="I1042" s="371" t="s">
        <v>3558</v>
      </c>
      <c r="J1042" s="372">
        <v>28831</v>
      </c>
      <c r="K1042" s="372">
        <v>37230.160000000003</v>
      </c>
      <c r="L1042" s="373">
        <v>106</v>
      </c>
      <c r="M1042" s="368" t="s">
        <v>3559</v>
      </c>
      <c r="N1042" s="374" t="s">
        <v>3560</v>
      </c>
    </row>
    <row r="1043" spans="1:14" s="16" customFormat="1" ht="16.5" customHeight="1">
      <c r="A1043" s="112">
        <f t="shared" si="16"/>
        <v>1040</v>
      </c>
      <c r="B1043" s="303" t="s">
        <v>2925</v>
      </c>
      <c r="C1043" s="318" t="s">
        <v>3087</v>
      </c>
      <c r="D1043" s="318" t="s">
        <v>140</v>
      </c>
      <c r="E1043" s="318" t="s">
        <v>3561</v>
      </c>
      <c r="F1043" s="343" t="s">
        <v>38</v>
      </c>
      <c r="G1043" s="207" t="s">
        <v>15</v>
      </c>
      <c r="H1043" s="375" t="s">
        <v>15</v>
      </c>
      <c r="I1043" s="303" t="s">
        <v>2762</v>
      </c>
      <c r="J1043" s="104">
        <v>19696</v>
      </c>
      <c r="K1043" s="104">
        <v>46998</v>
      </c>
      <c r="L1043" s="97">
        <v>903</v>
      </c>
      <c r="M1043" s="345" t="s">
        <v>3562</v>
      </c>
      <c r="N1043" s="318" t="s">
        <v>3563</v>
      </c>
    </row>
    <row r="1044" spans="1:14" s="16" customFormat="1" ht="16.5" customHeight="1">
      <c r="A1044" s="112">
        <f t="shared" si="16"/>
        <v>1041</v>
      </c>
      <c r="B1044" s="303" t="s">
        <v>2925</v>
      </c>
      <c r="C1044" s="318" t="s">
        <v>3087</v>
      </c>
      <c r="D1044" s="318" t="s">
        <v>140</v>
      </c>
      <c r="E1044" s="318" t="s">
        <v>3564</v>
      </c>
      <c r="F1044" s="343" t="s">
        <v>38</v>
      </c>
      <c r="G1044" s="207" t="s">
        <v>15</v>
      </c>
      <c r="H1044" s="375" t="s">
        <v>15</v>
      </c>
      <c r="I1044" s="303" t="s">
        <v>2232</v>
      </c>
      <c r="J1044" s="104">
        <v>14896</v>
      </c>
      <c r="K1044" s="104">
        <v>71792</v>
      </c>
      <c r="L1044" s="97">
        <v>595</v>
      </c>
      <c r="M1044" s="345" t="s">
        <v>3565</v>
      </c>
      <c r="N1044" s="318" t="s">
        <v>3566</v>
      </c>
    </row>
    <row r="1045" spans="1:14" s="16" customFormat="1" ht="16.5" customHeight="1">
      <c r="A1045" s="112">
        <f t="shared" si="16"/>
        <v>1042</v>
      </c>
      <c r="B1045" s="303" t="s">
        <v>2925</v>
      </c>
      <c r="C1045" s="318" t="s">
        <v>3087</v>
      </c>
      <c r="D1045" s="318" t="s">
        <v>140</v>
      </c>
      <c r="E1045" s="318" t="s">
        <v>3567</v>
      </c>
      <c r="F1045" s="343" t="s">
        <v>38</v>
      </c>
      <c r="G1045" s="207" t="s">
        <v>15</v>
      </c>
      <c r="H1045" s="375" t="s">
        <v>15</v>
      </c>
      <c r="I1045" s="303" t="s">
        <v>2843</v>
      </c>
      <c r="J1045" s="104">
        <v>13020</v>
      </c>
      <c r="K1045" s="104">
        <v>41153</v>
      </c>
      <c r="L1045" s="97">
        <v>339</v>
      </c>
      <c r="M1045" s="345" t="s">
        <v>3568</v>
      </c>
      <c r="N1045" s="318" t="s">
        <v>3569</v>
      </c>
    </row>
    <row r="1046" spans="1:14" s="16" customFormat="1" ht="16.5" customHeight="1">
      <c r="A1046" s="112">
        <f t="shared" si="16"/>
        <v>1043</v>
      </c>
      <c r="B1046" s="303" t="s">
        <v>2925</v>
      </c>
      <c r="C1046" s="318" t="s">
        <v>3087</v>
      </c>
      <c r="D1046" s="318" t="s">
        <v>140</v>
      </c>
      <c r="E1046" s="318" t="s">
        <v>3570</v>
      </c>
      <c r="F1046" s="343" t="s">
        <v>38</v>
      </c>
      <c r="G1046" s="207" t="s">
        <v>15</v>
      </c>
      <c r="H1046" s="375" t="s">
        <v>15</v>
      </c>
      <c r="I1046" s="303" t="s">
        <v>2232</v>
      </c>
      <c r="J1046" s="104">
        <v>11547</v>
      </c>
      <c r="K1046" s="104">
        <v>31214</v>
      </c>
      <c r="L1046" s="97">
        <v>204</v>
      </c>
      <c r="M1046" s="345" t="s">
        <v>3571</v>
      </c>
      <c r="N1046" s="318" t="s">
        <v>3572</v>
      </c>
    </row>
    <row r="1047" spans="1:14" ht="16.5" customHeight="1">
      <c r="A1047" s="112">
        <f t="shared" si="16"/>
        <v>1044</v>
      </c>
      <c r="B1047" s="303" t="s">
        <v>2925</v>
      </c>
      <c r="C1047" s="79" t="s">
        <v>3112</v>
      </c>
      <c r="D1047" s="79" t="s">
        <v>140</v>
      </c>
      <c r="E1047" s="79" t="s">
        <v>3573</v>
      </c>
      <c r="F1047" s="337" t="s">
        <v>13</v>
      </c>
      <c r="G1047" s="207" t="s">
        <v>15</v>
      </c>
      <c r="H1047" s="375" t="s">
        <v>15</v>
      </c>
      <c r="I1047" s="218" t="s">
        <v>2062</v>
      </c>
      <c r="J1047" s="96">
        <v>13235.4</v>
      </c>
      <c r="K1047" s="96">
        <v>11459.94</v>
      </c>
      <c r="L1047" s="97">
        <v>118</v>
      </c>
      <c r="M1047" s="30" t="s">
        <v>3115</v>
      </c>
      <c r="N1047" s="79" t="s">
        <v>3574</v>
      </c>
    </row>
    <row r="1048" spans="1:14" s="11" customFormat="1" ht="16.5" customHeight="1">
      <c r="A1048" s="112">
        <f t="shared" si="16"/>
        <v>1045</v>
      </c>
      <c r="B1048" s="303" t="s">
        <v>2925</v>
      </c>
      <c r="C1048" s="121" t="s">
        <v>3177</v>
      </c>
      <c r="D1048" s="318" t="s">
        <v>140</v>
      </c>
      <c r="E1048" s="120" t="s">
        <v>3575</v>
      </c>
      <c r="F1048" s="376" t="s">
        <v>39</v>
      </c>
      <c r="G1048" s="207" t="s">
        <v>15</v>
      </c>
      <c r="H1048" s="375" t="s">
        <v>15</v>
      </c>
      <c r="I1048" s="20" t="s">
        <v>2073</v>
      </c>
      <c r="J1048" s="223">
        <v>61837</v>
      </c>
      <c r="K1048" s="223">
        <v>5139367</v>
      </c>
      <c r="L1048" s="260">
        <v>500</v>
      </c>
      <c r="M1048" s="121" t="s">
        <v>3576</v>
      </c>
      <c r="N1048" s="113" t="s">
        <v>3577</v>
      </c>
    </row>
    <row r="1049" spans="1:14" s="11" customFormat="1" ht="16.5" customHeight="1">
      <c r="A1049" s="112">
        <f t="shared" si="16"/>
        <v>1046</v>
      </c>
      <c r="B1049" s="303" t="s">
        <v>2925</v>
      </c>
      <c r="C1049" s="30" t="s">
        <v>3177</v>
      </c>
      <c r="D1049" s="318" t="s">
        <v>140</v>
      </c>
      <c r="E1049" s="113" t="s">
        <v>3578</v>
      </c>
      <c r="F1049" s="377" t="s">
        <v>38</v>
      </c>
      <c r="G1049" s="207" t="s">
        <v>15</v>
      </c>
      <c r="H1049" s="375" t="s">
        <v>15</v>
      </c>
      <c r="I1049" s="20" t="s">
        <v>2094</v>
      </c>
      <c r="J1049" s="223">
        <v>63379</v>
      </c>
      <c r="K1049" s="223">
        <v>65223.75</v>
      </c>
      <c r="L1049" s="260">
        <v>683</v>
      </c>
      <c r="M1049" s="378" t="s">
        <v>3179</v>
      </c>
      <c r="N1049" s="479" t="s">
        <v>3579</v>
      </c>
    </row>
    <row r="1050" spans="1:14" s="11" customFormat="1" ht="16.5" customHeight="1">
      <c r="A1050" s="112">
        <f t="shared" si="16"/>
        <v>1047</v>
      </c>
      <c r="B1050" s="303" t="s">
        <v>2925</v>
      </c>
      <c r="C1050" s="30" t="s">
        <v>3177</v>
      </c>
      <c r="D1050" s="318" t="s">
        <v>140</v>
      </c>
      <c r="E1050" s="379" t="s">
        <v>3580</v>
      </c>
      <c r="F1050" s="380" t="s">
        <v>38</v>
      </c>
      <c r="G1050" s="207" t="s">
        <v>15</v>
      </c>
      <c r="H1050" s="375" t="s">
        <v>15</v>
      </c>
      <c r="I1050" s="20" t="s">
        <v>4137</v>
      </c>
      <c r="J1050" s="482">
        <v>27759.599999999999</v>
      </c>
      <c r="K1050" s="109">
        <v>43518.89</v>
      </c>
      <c r="L1050" s="260">
        <v>240</v>
      </c>
      <c r="M1050" s="379" t="s">
        <v>3179</v>
      </c>
      <c r="N1050" s="480"/>
    </row>
    <row r="1051" spans="1:14" s="11" customFormat="1" ht="16.5" customHeight="1">
      <c r="A1051" s="112">
        <f t="shared" si="16"/>
        <v>1048</v>
      </c>
      <c r="B1051" s="303" t="s">
        <v>2925</v>
      </c>
      <c r="C1051" s="30" t="s">
        <v>3177</v>
      </c>
      <c r="D1051" s="318" t="s">
        <v>140</v>
      </c>
      <c r="E1051" s="379" t="s">
        <v>3581</v>
      </c>
      <c r="F1051" s="380" t="s">
        <v>38</v>
      </c>
      <c r="G1051" s="207" t="s">
        <v>15</v>
      </c>
      <c r="H1051" s="375" t="s">
        <v>15</v>
      </c>
      <c r="I1051" s="20" t="s">
        <v>2930</v>
      </c>
      <c r="J1051" s="482"/>
      <c r="K1051" s="223">
        <v>9829.82</v>
      </c>
      <c r="L1051" s="260">
        <v>58</v>
      </c>
      <c r="M1051" s="379" t="s">
        <v>3179</v>
      </c>
      <c r="N1051" s="481"/>
    </row>
    <row r="1052" spans="1:14" s="11" customFormat="1" ht="16.5" customHeight="1">
      <c r="A1052" s="112">
        <f t="shared" si="16"/>
        <v>1049</v>
      </c>
      <c r="B1052" s="303" t="s">
        <v>2925</v>
      </c>
      <c r="C1052" s="30" t="s">
        <v>3177</v>
      </c>
      <c r="D1052" s="318" t="s">
        <v>140</v>
      </c>
      <c r="E1052" s="379" t="s">
        <v>3582</v>
      </c>
      <c r="F1052" s="380" t="s">
        <v>38</v>
      </c>
      <c r="G1052" s="207" t="s">
        <v>15</v>
      </c>
      <c r="H1052" s="375" t="s">
        <v>15</v>
      </c>
      <c r="I1052" s="20" t="s">
        <v>7990</v>
      </c>
      <c r="J1052" s="109">
        <v>19643</v>
      </c>
      <c r="K1052" s="223">
        <v>53285.120000000003</v>
      </c>
      <c r="L1052" s="260">
        <v>211</v>
      </c>
      <c r="M1052" s="379" t="s">
        <v>3179</v>
      </c>
      <c r="N1052" s="381" t="s">
        <v>3583</v>
      </c>
    </row>
    <row r="1053" spans="1:14" s="11" customFormat="1" ht="16.5" customHeight="1">
      <c r="A1053" s="112">
        <f t="shared" si="16"/>
        <v>1050</v>
      </c>
      <c r="B1053" s="303" t="s">
        <v>2925</v>
      </c>
      <c r="C1053" s="30" t="s">
        <v>3177</v>
      </c>
      <c r="D1053" s="318" t="s">
        <v>140</v>
      </c>
      <c r="E1053" s="379" t="s">
        <v>3584</v>
      </c>
      <c r="F1053" s="380" t="s">
        <v>38</v>
      </c>
      <c r="G1053" s="207" t="s">
        <v>15</v>
      </c>
      <c r="H1053" s="375" t="s">
        <v>15</v>
      </c>
      <c r="I1053" s="20" t="s">
        <v>2930</v>
      </c>
      <c r="J1053" s="223">
        <v>51401</v>
      </c>
      <c r="K1053" s="223">
        <v>25739.51</v>
      </c>
      <c r="L1053" s="260">
        <v>168</v>
      </c>
      <c r="M1053" s="379" t="s">
        <v>3585</v>
      </c>
      <c r="N1053" s="30" t="s">
        <v>3586</v>
      </c>
    </row>
    <row r="1054" spans="1:14" s="11" customFormat="1" ht="16.5" customHeight="1">
      <c r="A1054" s="112">
        <f t="shared" si="16"/>
        <v>1051</v>
      </c>
      <c r="B1054" s="303" t="s">
        <v>2925</v>
      </c>
      <c r="C1054" s="382" t="s">
        <v>3177</v>
      </c>
      <c r="D1054" s="318" t="s">
        <v>140</v>
      </c>
      <c r="E1054" s="30" t="s">
        <v>3587</v>
      </c>
      <c r="F1054" s="377" t="s">
        <v>38</v>
      </c>
      <c r="G1054" s="207" t="s">
        <v>15</v>
      </c>
      <c r="H1054" s="375" t="s">
        <v>15</v>
      </c>
      <c r="I1054" s="20" t="s">
        <v>2843</v>
      </c>
      <c r="J1054" s="223">
        <v>6656</v>
      </c>
      <c r="K1054" s="223">
        <v>26894</v>
      </c>
      <c r="L1054" s="260">
        <v>225</v>
      </c>
      <c r="M1054" s="30" t="s">
        <v>3588</v>
      </c>
      <c r="N1054" s="382" t="s">
        <v>3589</v>
      </c>
    </row>
    <row r="1055" spans="1:14" s="11" customFormat="1" ht="16.5" customHeight="1">
      <c r="A1055" s="112">
        <f t="shared" si="16"/>
        <v>1052</v>
      </c>
      <c r="B1055" s="303" t="s">
        <v>2925</v>
      </c>
      <c r="C1055" s="30" t="s">
        <v>3177</v>
      </c>
      <c r="D1055" s="318" t="s">
        <v>140</v>
      </c>
      <c r="E1055" s="383" t="s">
        <v>3590</v>
      </c>
      <c r="F1055" s="377" t="s">
        <v>38</v>
      </c>
      <c r="G1055" s="207" t="s">
        <v>15</v>
      </c>
      <c r="H1055" s="375" t="s">
        <v>15</v>
      </c>
      <c r="I1055" s="20" t="s">
        <v>2296</v>
      </c>
      <c r="J1055" s="223">
        <v>94835</v>
      </c>
      <c r="K1055" s="223">
        <v>31606.78</v>
      </c>
      <c r="L1055" s="260">
        <v>198</v>
      </c>
      <c r="M1055" s="30" t="s">
        <v>3591</v>
      </c>
      <c r="N1055" s="30" t="s">
        <v>3592</v>
      </c>
    </row>
    <row r="1056" spans="1:14" s="11" customFormat="1" ht="16.5" customHeight="1">
      <c r="A1056" s="112">
        <f t="shared" si="16"/>
        <v>1053</v>
      </c>
      <c r="B1056" s="303" t="s">
        <v>2925</v>
      </c>
      <c r="C1056" s="30" t="s">
        <v>3177</v>
      </c>
      <c r="D1056" s="318" t="s">
        <v>140</v>
      </c>
      <c r="E1056" s="30" t="s">
        <v>3593</v>
      </c>
      <c r="F1056" s="377" t="s">
        <v>38</v>
      </c>
      <c r="G1056" s="207" t="s">
        <v>15</v>
      </c>
      <c r="H1056" s="375" t="s">
        <v>15</v>
      </c>
      <c r="I1056" s="20" t="s">
        <v>2784</v>
      </c>
      <c r="J1056" s="223">
        <v>37653</v>
      </c>
      <c r="K1056" s="109">
        <v>35628</v>
      </c>
      <c r="L1056" s="260">
        <v>330</v>
      </c>
      <c r="M1056" s="30" t="s">
        <v>3594</v>
      </c>
      <c r="N1056" s="30" t="s">
        <v>3595</v>
      </c>
    </row>
    <row r="1057" spans="1:17" s="11" customFormat="1" ht="16.5" customHeight="1">
      <c r="A1057" s="112">
        <f t="shared" si="16"/>
        <v>1054</v>
      </c>
      <c r="B1057" s="303" t="s">
        <v>2925</v>
      </c>
      <c r="C1057" s="30" t="s">
        <v>3177</v>
      </c>
      <c r="D1057" s="318" t="s">
        <v>140</v>
      </c>
      <c r="E1057" s="30" t="s">
        <v>3596</v>
      </c>
      <c r="F1057" s="377" t="s">
        <v>38</v>
      </c>
      <c r="G1057" s="207" t="s">
        <v>15</v>
      </c>
      <c r="H1057" s="375" t="s">
        <v>15</v>
      </c>
      <c r="I1057" s="20" t="s">
        <v>2062</v>
      </c>
      <c r="J1057" s="223">
        <v>110173</v>
      </c>
      <c r="K1057" s="223">
        <v>45949.87</v>
      </c>
      <c r="L1057" s="260">
        <v>341</v>
      </c>
      <c r="M1057" s="30" t="s">
        <v>3597</v>
      </c>
      <c r="N1057" s="30" t="s">
        <v>3598</v>
      </c>
    </row>
    <row r="1058" spans="1:17" s="11" customFormat="1" ht="16.5" customHeight="1">
      <c r="A1058" s="112">
        <f t="shared" si="16"/>
        <v>1055</v>
      </c>
      <c r="B1058" s="303" t="s">
        <v>2925</v>
      </c>
      <c r="C1058" s="30" t="s">
        <v>3177</v>
      </c>
      <c r="D1058" s="318" t="s">
        <v>140</v>
      </c>
      <c r="E1058" s="30" t="s">
        <v>3599</v>
      </c>
      <c r="F1058" s="377" t="s">
        <v>38</v>
      </c>
      <c r="G1058" s="207" t="s">
        <v>15</v>
      </c>
      <c r="H1058" s="375" t="s">
        <v>15</v>
      </c>
      <c r="I1058" s="20" t="s">
        <v>2094</v>
      </c>
      <c r="J1058" s="223">
        <v>24654</v>
      </c>
      <c r="K1058" s="223">
        <v>14914.4</v>
      </c>
      <c r="L1058" s="260">
        <v>147</v>
      </c>
      <c r="M1058" s="30" t="s">
        <v>3600</v>
      </c>
      <c r="N1058" s="30" t="s">
        <v>3601</v>
      </c>
    </row>
    <row r="1059" spans="1:17" s="11" customFormat="1" ht="16.5" customHeight="1">
      <c r="A1059" s="112">
        <f t="shared" si="16"/>
        <v>1056</v>
      </c>
      <c r="B1059" s="303" t="s">
        <v>2925</v>
      </c>
      <c r="C1059" s="30" t="s">
        <v>3177</v>
      </c>
      <c r="D1059" s="318" t="s">
        <v>140</v>
      </c>
      <c r="E1059" s="30" t="s">
        <v>3602</v>
      </c>
      <c r="F1059" s="377" t="s">
        <v>38</v>
      </c>
      <c r="G1059" s="207" t="s">
        <v>15</v>
      </c>
      <c r="H1059" s="375" t="s">
        <v>15</v>
      </c>
      <c r="I1059" s="20" t="s">
        <v>774</v>
      </c>
      <c r="J1059" s="223">
        <v>12517</v>
      </c>
      <c r="K1059" s="223">
        <v>21173.03</v>
      </c>
      <c r="L1059" s="260">
        <v>251</v>
      </c>
      <c r="M1059" s="30" t="s">
        <v>3603</v>
      </c>
      <c r="N1059" s="30" t="s">
        <v>3604</v>
      </c>
    </row>
    <row r="1060" spans="1:17" s="11" customFormat="1" ht="16.5" customHeight="1">
      <c r="A1060" s="112">
        <f t="shared" si="16"/>
        <v>1057</v>
      </c>
      <c r="B1060" s="303" t="s">
        <v>2925</v>
      </c>
      <c r="C1060" s="30" t="s">
        <v>3177</v>
      </c>
      <c r="D1060" s="318" t="s">
        <v>140</v>
      </c>
      <c r="E1060" s="30" t="s">
        <v>3605</v>
      </c>
      <c r="F1060" s="377" t="s">
        <v>38</v>
      </c>
      <c r="G1060" s="207" t="s">
        <v>15</v>
      </c>
      <c r="H1060" s="375" t="s">
        <v>15</v>
      </c>
      <c r="I1060" s="20" t="s">
        <v>2055</v>
      </c>
      <c r="J1060" s="223">
        <v>67944</v>
      </c>
      <c r="K1060" s="223">
        <v>20424.46</v>
      </c>
      <c r="L1060" s="260">
        <v>182</v>
      </c>
      <c r="M1060" s="30" t="s">
        <v>3606</v>
      </c>
      <c r="N1060" s="30" t="s">
        <v>3607</v>
      </c>
    </row>
    <row r="1061" spans="1:17" s="11" customFormat="1" ht="16.5" customHeight="1">
      <c r="A1061" s="112">
        <f t="shared" si="16"/>
        <v>1058</v>
      </c>
      <c r="B1061" s="303" t="s">
        <v>2925</v>
      </c>
      <c r="C1061" s="30" t="s">
        <v>3177</v>
      </c>
      <c r="D1061" s="318" t="s">
        <v>140</v>
      </c>
      <c r="E1061" s="30" t="s">
        <v>3608</v>
      </c>
      <c r="F1061" s="377" t="s">
        <v>13</v>
      </c>
      <c r="G1061" s="207" t="s">
        <v>15</v>
      </c>
      <c r="H1061" s="375" t="s">
        <v>15</v>
      </c>
      <c r="I1061" s="20" t="s">
        <v>824</v>
      </c>
      <c r="J1061" s="223">
        <v>75343</v>
      </c>
      <c r="K1061" s="223">
        <v>16926.990000000002</v>
      </c>
      <c r="L1061" s="260">
        <v>213</v>
      </c>
      <c r="M1061" s="30" t="s">
        <v>3609</v>
      </c>
      <c r="N1061" s="30" t="s">
        <v>3610</v>
      </c>
    </row>
    <row r="1062" spans="1:17" s="11" customFormat="1" ht="16.5" customHeight="1">
      <c r="A1062" s="112">
        <f t="shared" si="16"/>
        <v>1059</v>
      </c>
      <c r="B1062" s="303" t="s">
        <v>2925</v>
      </c>
      <c r="C1062" s="32" t="s">
        <v>3177</v>
      </c>
      <c r="D1062" s="318" t="s">
        <v>140</v>
      </c>
      <c r="E1062" s="32" t="s">
        <v>3611</v>
      </c>
      <c r="F1062" s="72" t="s">
        <v>13</v>
      </c>
      <c r="G1062" s="207" t="s">
        <v>15</v>
      </c>
      <c r="H1062" s="375" t="s">
        <v>15</v>
      </c>
      <c r="I1062" s="20" t="s">
        <v>824</v>
      </c>
      <c r="J1062" s="223">
        <v>57612</v>
      </c>
      <c r="K1062" s="223">
        <v>9078.2999999999993</v>
      </c>
      <c r="L1062" s="260">
        <v>91</v>
      </c>
      <c r="M1062" s="32" t="s">
        <v>3609</v>
      </c>
      <c r="N1062" s="32" t="s">
        <v>3612</v>
      </c>
    </row>
    <row r="1063" spans="1:17" ht="16.5" customHeight="1">
      <c r="A1063" s="112">
        <f t="shared" si="16"/>
        <v>1060</v>
      </c>
      <c r="B1063" s="303" t="s">
        <v>2925</v>
      </c>
      <c r="C1063" s="75" t="s">
        <v>3117</v>
      </c>
      <c r="D1063" s="304" t="s">
        <v>140</v>
      </c>
      <c r="E1063" s="304" t="s">
        <v>3613</v>
      </c>
      <c r="F1063" s="37" t="s">
        <v>13</v>
      </c>
      <c r="G1063" s="207" t="s">
        <v>15</v>
      </c>
      <c r="H1063" s="375" t="s">
        <v>15</v>
      </c>
      <c r="I1063" s="226" t="s">
        <v>2296</v>
      </c>
      <c r="J1063" s="107">
        <v>36262</v>
      </c>
      <c r="K1063" s="107">
        <v>29177</v>
      </c>
      <c r="L1063" s="110">
        <v>219</v>
      </c>
      <c r="M1063" s="92" t="s">
        <v>3120</v>
      </c>
      <c r="N1063" s="75" t="s">
        <v>3614</v>
      </c>
    </row>
    <row r="1064" spans="1:17" ht="16.5" customHeight="1">
      <c r="A1064" s="112">
        <f t="shared" si="16"/>
        <v>1061</v>
      </c>
      <c r="B1064" s="303" t="s">
        <v>2925</v>
      </c>
      <c r="C1064" s="75" t="s">
        <v>3117</v>
      </c>
      <c r="D1064" s="304" t="s">
        <v>140</v>
      </c>
      <c r="E1064" s="304" t="s">
        <v>3615</v>
      </c>
      <c r="F1064" s="37" t="s">
        <v>13</v>
      </c>
      <c r="G1064" s="207" t="s">
        <v>15</v>
      </c>
      <c r="H1064" s="375" t="s">
        <v>15</v>
      </c>
      <c r="I1064" s="226" t="s">
        <v>2055</v>
      </c>
      <c r="J1064" s="107">
        <v>30467</v>
      </c>
      <c r="K1064" s="107">
        <v>17903</v>
      </c>
      <c r="L1064" s="110">
        <v>175</v>
      </c>
      <c r="M1064" s="92" t="s">
        <v>3616</v>
      </c>
      <c r="N1064" s="75" t="s">
        <v>3484</v>
      </c>
    </row>
    <row r="1065" spans="1:17" ht="16.5" customHeight="1">
      <c r="A1065" s="112">
        <f t="shared" si="16"/>
        <v>1062</v>
      </c>
      <c r="B1065" s="303" t="s">
        <v>2925</v>
      </c>
      <c r="C1065" s="75" t="s">
        <v>3117</v>
      </c>
      <c r="D1065" s="304" t="s">
        <v>140</v>
      </c>
      <c r="E1065" s="4" t="s">
        <v>3617</v>
      </c>
      <c r="F1065" s="37" t="s">
        <v>13</v>
      </c>
      <c r="G1065" s="207" t="s">
        <v>15</v>
      </c>
      <c r="H1065" s="375" t="s">
        <v>15</v>
      </c>
      <c r="I1065" s="27" t="s">
        <v>2091</v>
      </c>
      <c r="J1065" s="105">
        <v>3663</v>
      </c>
      <c r="K1065" s="105">
        <v>5339.6</v>
      </c>
      <c r="L1065" s="110">
        <v>46</v>
      </c>
      <c r="M1065" s="92" t="s">
        <v>3618</v>
      </c>
      <c r="N1065" s="75" t="s">
        <v>3130</v>
      </c>
    </row>
    <row r="1066" spans="1:17" s="18" customFormat="1" ht="16.5" customHeight="1">
      <c r="A1066" s="112">
        <f t="shared" si="16"/>
        <v>1063</v>
      </c>
      <c r="B1066" s="79" t="s">
        <v>3619</v>
      </c>
      <c r="C1066" s="79" t="s">
        <v>3620</v>
      </c>
      <c r="D1066" s="79" t="s">
        <v>42</v>
      </c>
      <c r="E1066" s="79" t="s">
        <v>3621</v>
      </c>
      <c r="F1066" s="79" t="s">
        <v>38</v>
      </c>
      <c r="G1066" s="207" t="s">
        <v>8018</v>
      </c>
      <c r="H1066" s="207" t="s">
        <v>3622</v>
      </c>
      <c r="I1066" s="20" t="s">
        <v>6434</v>
      </c>
      <c r="J1066" s="219">
        <v>1353.9</v>
      </c>
      <c r="K1066" s="221">
        <v>3866.55</v>
      </c>
      <c r="L1066" s="260">
        <v>56</v>
      </c>
      <c r="M1066" s="20" t="s">
        <v>3623</v>
      </c>
      <c r="N1066" s="20" t="s">
        <v>2250</v>
      </c>
    </row>
    <row r="1067" spans="1:17" s="18" customFormat="1" ht="16.5" customHeight="1">
      <c r="A1067" s="112">
        <f t="shared" si="16"/>
        <v>1064</v>
      </c>
      <c r="B1067" s="79" t="s">
        <v>3619</v>
      </c>
      <c r="C1067" s="79" t="s">
        <v>3620</v>
      </c>
      <c r="D1067" s="79" t="s">
        <v>42</v>
      </c>
      <c r="E1067" s="79" t="s">
        <v>3624</v>
      </c>
      <c r="F1067" s="79" t="s">
        <v>14</v>
      </c>
      <c r="G1067" s="207" t="s">
        <v>8017</v>
      </c>
      <c r="H1067" s="207" t="s">
        <v>3625</v>
      </c>
      <c r="I1067" s="20" t="s">
        <v>6580</v>
      </c>
      <c r="J1067" s="223">
        <v>16850</v>
      </c>
      <c r="K1067" s="223">
        <v>13934.11</v>
      </c>
      <c r="L1067" s="260">
        <v>60</v>
      </c>
      <c r="M1067" s="79" t="s">
        <v>3626</v>
      </c>
      <c r="N1067" s="79" t="s">
        <v>3627</v>
      </c>
    </row>
    <row r="1068" spans="1:17" s="18" customFormat="1" ht="16.5" customHeight="1">
      <c r="A1068" s="112">
        <f t="shared" si="16"/>
        <v>1065</v>
      </c>
      <c r="B1068" s="79" t="s">
        <v>3619</v>
      </c>
      <c r="C1068" s="79" t="s">
        <v>3620</v>
      </c>
      <c r="D1068" s="79" t="s">
        <v>42</v>
      </c>
      <c r="E1068" s="79" t="s">
        <v>3628</v>
      </c>
      <c r="F1068" s="79" t="s">
        <v>38</v>
      </c>
      <c r="G1068" s="207" t="s">
        <v>8019</v>
      </c>
      <c r="H1068" s="207" t="s">
        <v>3629</v>
      </c>
      <c r="I1068" s="20" t="s">
        <v>7982</v>
      </c>
      <c r="J1068" s="223">
        <v>1192.5999999999999</v>
      </c>
      <c r="K1068" s="223">
        <v>4987.6899999999996</v>
      </c>
      <c r="L1068" s="260">
        <v>59</v>
      </c>
      <c r="M1068" s="79" t="s">
        <v>3630</v>
      </c>
      <c r="N1068" s="79" t="s">
        <v>3631</v>
      </c>
    </row>
    <row r="1069" spans="1:17" s="18" customFormat="1" ht="16.5" customHeight="1">
      <c r="A1069" s="112">
        <f t="shared" si="16"/>
        <v>1066</v>
      </c>
      <c r="B1069" s="79" t="s">
        <v>3619</v>
      </c>
      <c r="C1069" s="79" t="s">
        <v>3620</v>
      </c>
      <c r="D1069" s="79" t="s">
        <v>42</v>
      </c>
      <c r="E1069" s="79" t="s">
        <v>3632</v>
      </c>
      <c r="F1069" s="79" t="s">
        <v>38</v>
      </c>
      <c r="G1069" s="207" t="s">
        <v>8019</v>
      </c>
      <c r="H1069" s="207" t="s">
        <v>3633</v>
      </c>
      <c r="I1069" s="20" t="s">
        <v>7983</v>
      </c>
      <c r="J1069" s="223">
        <v>35397</v>
      </c>
      <c r="K1069" s="223">
        <v>119159</v>
      </c>
      <c r="L1069" s="260">
        <v>328</v>
      </c>
      <c r="M1069" s="79" t="s">
        <v>3634</v>
      </c>
      <c r="N1069" s="79" t="s">
        <v>3631</v>
      </c>
    </row>
    <row r="1070" spans="1:17" s="21" customFormat="1" ht="16.5" customHeight="1">
      <c r="A1070" s="112">
        <f t="shared" si="16"/>
        <v>1067</v>
      </c>
      <c r="B1070" s="20" t="s">
        <v>3619</v>
      </c>
      <c r="C1070" s="20" t="s">
        <v>3635</v>
      </c>
      <c r="D1070" s="20" t="s">
        <v>16</v>
      </c>
      <c r="E1070" s="20" t="s">
        <v>3636</v>
      </c>
      <c r="F1070" s="20" t="s">
        <v>13</v>
      </c>
      <c r="G1070" s="216" t="s">
        <v>57</v>
      </c>
      <c r="H1070" s="216" t="s">
        <v>3637</v>
      </c>
      <c r="I1070" s="218" t="s">
        <v>2296</v>
      </c>
      <c r="J1070" s="219">
        <v>9429</v>
      </c>
      <c r="K1070" s="219">
        <v>13130.68</v>
      </c>
      <c r="L1070" s="220">
        <v>101</v>
      </c>
      <c r="M1070" s="19" t="s">
        <v>3638</v>
      </c>
      <c r="N1070" s="20" t="s">
        <v>3639</v>
      </c>
      <c r="P1070" s="22"/>
      <c r="Q1070" s="22"/>
    </row>
    <row r="1071" spans="1:17" s="21" customFormat="1" ht="16.5" customHeight="1">
      <c r="A1071" s="112">
        <f t="shared" si="16"/>
        <v>1068</v>
      </c>
      <c r="B1071" s="20" t="s">
        <v>3619</v>
      </c>
      <c r="C1071" s="20" t="s">
        <v>3635</v>
      </c>
      <c r="D1071" s="20" t="s">
        <v>16</v>
      </c>
      <c r="E1071" s="20" t="s">
        <v>3640</v>
      </c>
      <c r="F1071" s="20" t="s">
        <v>13</v>
      </c>
      <c r="G1071" s="216" t="s">
        <v>61</v>
      </c>
      <c r="H1071" s="216" t="s">
        <v>3641</v>
      </c>
      <c r="I1071" s="218" t="s">
        <v>2091</v>
      </c>
      <c r="J1071" s="221">
        <v>25453</v>
      </c>
      <c r="K1071" s="221">
        <v>14255.55</v>
      </c>
      <c r="L1071" s="220">
        <v>113</v>
      </c>
      <c r="M1071" s="19" t="s">
        <v>3642</v>
      </c>
      <c r="N1071" s="20" t="s">
        <v>3643</v>
      </c>
      <c r="P1071" s="22"/>
      <c r="Q1071" s="22"/>
    </row>
    <row r="1072" spans="1:17" s="21" customFormat="1" ht="16.5" customHeight="1">
      <c r="A1072" s="112">
        <f t="shared" si="16"/>
        <v>1069</v>
      </c>
      <c r="B1072" s="20" t="s">
        <v>3619</v>
      </c>
      <c r="C1072" s="20" t="s">
        <v>3635</v>
      </c>
      <c r="D1072" s="20" t="s">
        <v>16</v>
      </c>
      <c r="E1072" s="20" t="s">
        <v>3644</v>
      </c>
      <c r="F1072" s="20" t="s">
        <v>14</v>
      </c>
      <c r="G1072" s="216"/>
      <c r="H1072" s="216"/>
      <c r="I1072" s="218" t="s">
        <v>2930</v>
      </c>
      <c r="J1072" s="219">
        <v>23624</v>
      </c>
      <c r="K1072" s="219">
        <v>6568.59</v>
      </c>
      <c r="L1072" s="220">
        <v>60</v>
      </c>
      <c r="M1072" s="19" t="s">
        <v>3645</v>
      </c>
      <c r="N1072" s="20" t="s">
        <v>3646</v>
      </c>
      <c r="P1072" s="22"/>
      <c r="Q1072" s="22"/>
    </row>
    <row r="1073" spans="1:17" s="21" customFormat="1" ht="16.5" customHeight="1">
      <c r="A1073" s="112">
        <f t="shared" si="16"/>
        <v>1070</v>
      </c>
      <c r="B1073" s="20" t="s">
        <v>3619</v>
      </c>
      <c r="C1073" s="20" t="s">
        <v>3635</v>
      </c>
      <c r="D1073" s="20" t="s">
        <v>16</v>
      </c>
      <c r="E1073" s="20" t="s">
        <v>3647</v>
      </c>
      <c r="F1073" s="20" t="s">
        <v>13</v>
      </c>
      <c r="G1073" s="216" t="s">
        <v>111</v>
      </c>
      <c r="H1073" s="216" t="s">
        <v>2231</v>
      </c>
      <c r="I1073" s="218" t="s">
        <v>3648</v>
      </c>
      <c r="J1073" s="221">
        <v>4032</v>
      </c>
      <c r="K1073" s="221">
        <v>11518.05</v>
      </c>
      <c r="L1073" s="220">
        <v>107</v>
      </c>
      <c r="M1073" s="19" t="s">
        <v>3649</v>
      </c>
      <c r="N1073" s="20" t="s">
        <v>3650</v>
      </c>
      <c r="P1073" s="22"/>
      <c r="Q1073" s="22"/>
    </row>
    <row r="1074" spans="1:17" s="21" customFormat="1" ht="16.5" customHeight="1">
      <c r="A1074" s="112">
        <f t="shared" si="16"/>
        <v>1071</v>
      </c>
      <c r="B1074" s="20" t="s">
        <v>3619</v>
      </c>
      <c r="C1074" s="20" t="s">
        <v>3635</v>
      </c>
      <c r="D1074" s="20" t="s">
        <v>16</v>
      </c>
      <c r="E1074" s="20" t="s">
        <v>3651</v>
      </c>
      <c r="F1074" s="20" t="s">
        <v>13</v>
      </c>
      <c r="G1074" s="216" t="s">
        <v>61</v>
      </c>
      <c r="H1074" s="216" t="s">
        <v>3652</v>
      </c>
      <c r="I1074" s="218" t="s">
        <v>2181</v>
      </c>
      <c r="J1074" s="219">
        <v>1379.3</v>
      </c>
      <c r="K1074" s="219">
        <v>5500.25</v>
      </c>
      <c r="L1074" s="220">
        <v>65</v>
      </c>
      <c r="M1074" s="19" t="s">
        <v>3653</v>
      </c>
      <c r="N1074" s="20" t="s">
        <v>3654</v>
      </c>
      <c r="P1074" s="22"/>
      <c r="Q1074" s="22"/>
    </row>
    <row r="1075" spans="1:17" s="21" customFormat="1" ht="16.5" customHeight="1">
      <c r="A1075" s="112">
        <f t="shared" si="16"/>
        <v>1072</v>
      </c>
      <c r="B1075" s="20" t="s">
        <v>3619</v>
      </c>
      <c r="C1075" s="20" t="s">
        <v>3635</v>
      </c>
      <c r="D1075" s="20" t="s">
        <v>16</v>
      </c>
      <c r="E1075" s="20" t="s">
        <v>3655</v>
      </c>
      <c r="F1075" s="20" t="s">
        <v>13</v>
      </c>
      <c r="G1075" s="216" t="s">
        <v>61</v>
      </c>
      <c r="H1075" s="216" t="s">
        <v>714</v>
      </c>
      <c r="I1075" s="218" t="s">
        <v>2091</v>
      </c>
      <c r="J1075" s="221">
        <v>1507.2</v>
      </c>
      <c r="K1075" s="221">
        <v>2827.42</v>
      </c>
      <c r="L1075" s="220">
        <v>37</v>
      </c>
      <c r="M1075" s="19" t="s">
        <v>3656</v>
      </c>
      <c r="N1075" s="20" t="s">
        <v>1185</v>
      </c>
      <c r="P1075" s="22"/>
      <c r="Q1075" s="22"/>
    </row>
    <row r="1076" spans="1:17" s="21" customFormat="1" ht="16.5" customHeight="1">
      <c r="A1076" s="112">
        <f t="shared" si="16"/>
        <v>1073</v>
      </c>
      <c r="B1076" s="20" t="s">
        <v>3619</v>
      </c>
      <c r="C1076" s="20" t="s">
        <v>3635</v>
      </c>
      <c r="D1076" s="20" t="s">
        <v>16</v>
      </c>
      <c r="E1076" s="20" t="s">
        <v>3657</v>
      </c>
      <c r="F1076" s="20" t="s">
        <v>13</v>
      </c>
      <c r="G1076" s="216" t="s">
        <v>81</v>
      </c>
      <c r="H1076" s="216" t="s">
        <v>3658</v>
      </c>
      <c r="I1076" s="218" t="s">
        <v>1853</v>
      </c>
      <c r="J1076" s="221">
        <v>2858</v>
      </c>
      <c r="K1076" s="221">
        <v>1034.74</v>
      </c>
      <c r="L1076" s="220">
        <v>36</v>
      </c>
      <c r="M1076" s="19" t="s">
        <v>3659</v>
      </c>
      <c r="N1076" s="20" t="s">
        <v>3660</v>
      </c>
      <c r="P1076" s="22"/>
      <c r="Q1076" s="22"/>
    </row>
    <row r="1077" spans="1:17" s="24" customFormat="1" ht="16.5" customHeight="1">
      <c r="A1077" s="112">
        <f t="shared" si="16"/>
        <v>1074</v>
      </c>
      <c r="B1077" s="23" t="s">
        <v>3619</v>
      </c>
      <c r="C1077" s="23" t="s">
        <v>3635</v>
      </c>
      <c r="D1077" s="23" t="s">
        <v>287</v>
      </c>
      <c r="E1077" s="23" t="s">
        <v>3661</v>
      </c>
      <c r="F1077" s="23" t="s">
        <v>13</v>
      </c>
      <c r="G1077" s="340"/>
      <c r="H1077" s="340"/>
      <c r="I1077" s="341" t="s">
        <v>2296</v>
      </c>
      <c r="J1077" s="329">
        <v>6348</v>
      </c>
      <c r="K1077" s="329">
        <v>9393.8700000000008</v>
      </c>
      <c r="L1077" s="330">
        <v>52</v>
      </c>
      <c r="M1077" s="23" t="s">
        <v>3662</v>
      </c>
      <c r="N1077" s="23" t="s">
        <v>3663</v>
      </c>
      <c r="P1077" s="25"/>
      <c r="Q1077" s="25"/>
    </row>
    <row r="1078" spans="1:17" s="24" customFormat="1" ht="16.5" customHeight="1">
      <c r="A1078" s="112">
        <f t="shared" si="16"/>
        <v>1075</v>
      </c>
      <c r="B1078" s="23" t="s">
        <v>3619</v>
      </c>
      <c r="C1078" s="23" t="s">
        <v>3635</v>
      </c>
      <c r="D1078" s="23" t="s">
        <v>165</v>
      </c>
      <c r="E1078" s="23" t="s">
        <v>3664</v>
      </c>
      <c r="F1078" s="23" t="s">
        <v>13</v>
      </c>
      <c r="G1078" s="340"/>
      <c r="H1078" s="340"/>
      <c r="I1078" s="341" t="s">
        <v>824</v>
      </c>
      <c r="J1078" s="360">
        <v>5617</v>
      </c>
      <c r="K1078" s="360">
        <v>1536.68</v>
      </c>
      <c r="L1078" s="330">
        <v>29</v>
      </c>
      <c r="M1078" s="23" t="s">
        <v>3665</v>
      </c>
      <c r="N1078" s="23" t="s">
        <v>3666</v>
      </c>
      <c r="P1078" s="25"/>
      <c r="Q1078" s="25"/>
    </row>
    <row r="1079" spans="1:17" s="24" customFormat="1" ht="16.5" customHeight="1">
      <c r="A1079" s="112">
        <f t="shared" si="16"/>
        <v>1076</v>
      </c>
      <c r="B1079" s="23" t="s">
        <v>3619</v>
      </c>
      <c r="C1079" s="23" t="s">
        <v>3635</v>
      </c>
      <c r="D1079" s="23" t="s">
        <v>165</v>
      </c>
      <c r="E1079" s="23" t="s">
        <v>3667</v>
      </c>
      <c r="F1079" s="23" t="s">
        <v>13</v>
      </c>
      <c r="G1079" s="340"/>
      <c r="H1079" s="340"/>
      <c r="I1079" s="341" t="s">
        <v>824</v>
      </c>
      <c r="J1079" s="329">
        <v>1346</v>
      </c>
      <c r="K1079" s="329">
        <v>817.68</v>
      </c>
      <c r="L1079" s="330">
        <v>6</v>
      </c>
      <c r="M1079" s="23" t="s">
        <v>3668</v>
      </c>
      <c r="N1079" s="23" t="s">
        <v>3669</v>
      </c>
      <c r="P1079" s="25"/>
      <c r="Q1079" s="25"/>
    </row>
    <row r="1080" spans="1:17" s="24" customFormat="1" ht="16.5" customHeight="1">
      <c r="A1080" s="112">
        <f t="shared" si="16"/>
        <v>1077</v>
      </c>
      <c r="B1080" s="23" t="s">
        <v>3619</v>
      </c>
      <c r="C1080" s="23" t="s">
        <v>3635</v>
      </c>
      <c r="D1080" s="23" t="s">
        <v>165</v>
      </c>
      <c r="E1080" s="23" t="s">
        <v>3670</v>
      </c>
      <c r="F1080" s="23" t="s">
        <v>13</v>
      </c>
      <c r="G1080" s="340"/>
      <c r="H1080" s="340"/>
      <c r="I1080" s="341" t="s">
        <v>824</v>
      </c>
      <c r="J1080" s="360">
        <v>118329</v>
      </c>
      <c r="K1080" s="360">
        <v>1031.17</v>
      </c>
      <c r="L1080" s="330">
        <v>16</v>
      </c>
      <c r="M1080" s="23" t="s">
        <v>3671</v>
      </c>
      <c r="N1080" s="23" t="s">
        <v>3672</v>
      </c>
      <c r="P1080" s="25"/>
      <c r="Q1080" s="25"/>
    </row>
    <row r="1081" spans="1:17" s="24" customFormat="1" ht="16.5" customHeight="1">
      <c r="A1081" s="112">
        <f t="shared" si="16"/>
        <v>1078</v>
      </c>
      <c r="B1081" s="23" t="s">
        <v>3619</v>
      </c>
      <c r="C1081" s="23" t="s">
        <v>3635</v>
      </c>
      <c r="D1081" s="23" t="s">
        <v>165</v>
      </c>
      <c r="E1081" s="23" t="s">
        <v>3673</v>
      </c>
      <c r="F1081" s="23" t="s">
        <v>13</v>
      </c>
      <c r="G1081" s="340"/>
      <c r="H1081" s="340"/>
      <c r="I1081" s="341" t="s">
        <v>3133</v>
      </c>
      <c r="J1081" s="360">
        <v>12311</v>
      </c>
      <c r="K1081" s="360">
        <v>4996.6000000000004</v>
      </c>
      <c r="L1081" s="330">
        <v>16</v>
      </c>
      <c r="M1081" s="23" t="s">
        <v>3674</v>
      </c>
      <c r="N1081" s="23" t="s">
        <v>3675</v>
      </c>
      <c r="P1081" s="25"/>
      <c r="Q1081" s="25"/>
    </row>
    <row r="1082" spans="1:17" s="24" customFormat="1" ht="16.5" customHeight="1">
      <c r="A1082" s="112">
        <f t="shared" si="16"/>
        <v>1079</v>
      </c>
      <c r="B1082" s="23" t="s">
        <v>3619</v>
      </c>
      <c r="C1082" s="23" t="s">
        <v>3635</v>
      </c>
      <c r="D1082" s="23" t="s">
        <v>140</v>
      </c>
      <c r="E1082" s="23" t="s">
        <v>3676</v>
      </c>
      <c r="F1082" s="23" t="s">
        <v>14</v>
      </c>
      <c r="G1082" s="340"/>
      <c r="H1082" s="340"/>
      <c r="I1082" s="341" t="s">
        <v>2296</v>
      </c>
      <c r="J1082" s="329">
        <v>8471</v>
      </c>
      <c r="K1082" s="329">
        <v>9105.7999999999993</v>
      </c>
      <c r="L1082" s="330">
        <v>72</v>
      </c>
      <c r="M1082" s="23" t="s">
        <v>3677</v>
      </c>
      <c r="N1082" s="23" t="s">
        <v>3678</v>
      </c>
      <c r="P1082" s="26"/>
      <c r="Q1082" s="25"/>
    </row>
    <row r="1083" spans="1:17" s="24" customFormat="1" ht="16.5" customHeight="1">
      <c r="A1083" s="112">
        <f t="shared" si="16"/>
        <v>1080</v>
      </c>
      <c r="B1083" s="23" t="s">
        <v>3619</v>
      </c>
      <c r="C1083" s="23" t="s">
        <v>3635</v>
      </c>
      <c r="D1083" s="23" t="s">
        <v>140</v>
      </c>
      <c r="E1083" s="23" t="s">
        <v>3679</v>
      </c>
      <c r="F1083" s="23" t="s">
        <v>14</v>
      </c>
      <c r="G1083" s="340"/>
      <c r="H1083" s="340"/>
      <c r="I1083" s="341" t="s">
        <v>3182</v>
      </c>
      <c r="J1083" s="360">
        <v>7798</v>
      </c>
      <c r="K1083" s="360">
        <v>2468.48</v>
      </c>
      <c r="L1083" s="330">
        <v>92</v>
      </c>
      <c r="M1083" s="23" t="s">
        <v>3680</v>
      </c>
      <c r="N1083" s="23" t="s">
        <v>3681</v>
      </c>
      <c r="P1083" s="26"/>
      <c r="Q1083" s="25"/>
    </row>
    <row r="1084" spans="1:17" s="24" customFormat="1" ht="16.5" customHeight="1">
      <c r="A1084" s="112">
        <f t="shared" si="16"/>
        <v>1081</v>
      </c>
      <c r="B1084" s="23" t="s">
        <v>3619</v>
      </c>
      <c r="C1084" s="23" t="s">
        <v>3635</v>
      </c>
      <c r="D1084" s="23" t="s">
        <v>140</v>
      </c>
      <c r="E1084" s="23" t="s">
        <v>3682</v>
      </c>
      <c r="F1084" s="23" t="s">
        <v>13</v>
      </c>
      <c r="G1084" s="340"/>
      <c r="H1084" s="340"/>
      <c r="I1084" s="341" t="s">
        <v>2098</v>
      </c>
      <c r="J1084" s="329">
        <v>12305</v>
      </c>
      <c r="K1084" s="329">
        <v>21485</v>
      </c>
      <c r="L1084" s="330">
        <v>180</v>
      </c>
      <c r="M1084" s="23" t="s">
        <v>3683</v>
      </c>
      <c r="N1084" s="23" t="s">
        <v>3681</v>
      </c>
      <c r="P1084" s="26"/>
      <c r="Q1084" s="25"/>
    </row>
    <row r="1085" spans="1:17" s="24" customFormat="1" ht="16.5" customHeight="1">
      <c r="A1085" s="112">
        <f t="shared" si="16"/>
        <v>1082</v>
      </c>
      <c r="B1085" s="23" t="s">
        <v>3619</v>
      </c>
      <c r="C1085" s="23" t="s">
        <v>3635</v>
      </c>
      <c r="D1085" s="23" t="s">
        <v>140</v>
      </c>
      <c r="E1085" s="23" t="s">
        <v>3684</v>
      </c>
      <c r="F1085" s="23" t="s">
        <v>13</v>
      </c>
      <c r="G1085" s="340"/>
      <c r="H1085" s="340"/>
      <c r="I1085" s="341" t="s">
        <v>2055</v>
      </c>
      <c r="J1085" s="360">
        <v>2798</v>
      </c>
      <c r="K1085" s="360">
        <v>2264</v>
      </c>
      <c r="L1085" s="330">
        <v>44</v>
      </c>
      <c r="M1085" s="23" t="s">
        <v>3685</v>
      </c>
      <c r="N1085" s="23" t="s">
        <v>3686</v>
      </c>
      <c r="P1085" s="26"/>
      <c r="Q1085" s="25"/>
    </row>
    <row r="1086" spans="1:17" s="12" customFormat="1" ht="16.5" customHeight="1">
      <c r="A1086" s="112">
        <f t="shared" si="16"/>
        <v>1083</v>
      </c>
      <c r="B1086" s="204" t="s">
        <v>3619</v>
      </c>
      <c r="C1086" s="204" t="s">
        <v>3687</v>
      </c>
      <c r="D1086" s="204" t="s">
        <v>16</v>
      </c>
      <c r="E1086" s="204" t="s">
        <v>3688</v>
      </c>
      <c r="F1086" s="204" t="s">
        <v>13</v>
      </c>
      <c r="G1086" s="217" t="s">
        <v>61</v>
      </c>
      <c r="H1086" s="217" t="s">
        <v>3689</v>
      </c>
      <c r="I1086" s="226" t="s">
        <v>2181</v>
      </c>
      <c r="J1086" s="213">
        <v>1170</v>
      </c>
      <c r="K1086" s="213">
        <v>4306</v>
      </c>
      <c r="L1086" s="282">
        <v>45</v>
      </c>
      <c r="M1086" s="27" t="s">
        <v>3690</v>
      </c>
      <c r="N1086" s="204" t="s">
        <v>2070</v>
      </c>
    </row>
    <row r="1087" spans="1:17" s="12" customFormat="1" ht="16.5" customHeight="1">
      <c r="A1087" s="112">
        <f t="shared" si="16"/>
        <v>1084</v>
      </c>
      <c r="B1087" s="204" t="s">
        <v>3619</v>
      </c>
      <c r="C1087" s="204" t="s">
        <v>3687</v>
      </c>
      <c r="D1087" s="204" t="s">
        <v>16</v>
      </c>
      <c r="E1087" s="204" t="s">
        <v>3691</v>
      </c>
      <c r="F1087" s="204" t="s">
        <v>13</v>
      </c>
      <c r="G1087" s="217" t="s">
        <v>57</v>
      </c>
      <c r="H1087" s="217" t="s">
        <v>3692</v>
      </c>
      <c r="I1087" s="226" t="s">
        <v>2181</v>
      </c>
      <c r="J1087" s="213">
        <v>23007</v>
      </c>
      <c r="K1087" s="213">
        <v>21196</v>
      </c>
      <c r="L1087" s="282">
        <v>180</v>
      </c>
      <c r="M1087" s="27" t="s">
        <v>3693</v>
      </c>
      <c r="N1087" s="204" t="s">
        <v>3694</v>
      </c>
    </row>
    <row r="1088" spans="1:17" s="12" customFormat="1" ht="16.5" customHeight="1">
      <c r="A1088" s="112">
        <f t="shared" si="16"/>
        <v>1085</v>
      </c>
      <c r="B1088" s="204" t="s">
        <v>3619</v>
      </c>
      <c r="C1088" s="204" t="s">
        <v>3687</v>
      </c>
      <c r="D1088" s="204" t="s">
        <v>287</v>
      </c>
      <c r="E1088" s="204" t="s">
        <v>3695</v>
      </c>
      <c r="F1088" s="204" t="s">
        <v>13</v>
      </c>
      <c r="G1088" s="217" t="s">
        <v>15</v>
      </c>
      <c r="H1088" s="217"/>
      <c r="I1088" s="226" t="s">
        <v>2048</v>
      </c>
      <c r="J1088" s="213">
        <v>12741</v>
      </c>
      <c r="K1088" s="213">
        <v>14231</v>
      </c>
      <c r="L1088" s="282">
        <v>50</v>
      </c>
      <c r="M1088" s="27" t="s">
        <v>3696</v>
      </c>
      <c r="N1088" s="204" t="s">
        <v>3697</v>
      </c>
    </row>
    <row r="1089" spans="1:15" s="76" customFormat="1" ht="16.5" customHeight="1">
      <c r="A1089" s="112">
        <f t="shared" si="16"/>
        <v>1086</v>
      </c>
      <c r="B1089" s="205" t="s">
        <v>3619</v>
      </c>
      <c r="C1089" s="205" t="s">
        <v>3687</v>
      </c>
      <c r="D1089" s="205" t="s">
        <v>165</v>
      </c>
      <c r="E1089" s="28" t="s">
        <v>3698</v>
      </c>
      <c r="F1089" s="28" t="s">
        <v>13</v>
      </c>
      <c r="G1089" s="384" t="s">
        <v>15</v>
      </c>
      <c r="H1089" s="384"/>
      <c r="I1089" s="385" t="s">
        <v>2091</v>
      </c>
      <c r="J1089" s="386">
        <v>1161</v>
      </c>
      <c r="K1089" s="386">
        <v>2482</v>
      </c>
      <c r="L1089" s="387">
        <v>24</v>
      </c>
      <c r="M1089" s="28" t="s">
        <v>3699</v>
      </c>
      <c r="N1089" s="28" t="s">
        <v>3700</v>
      </c>
    </row>
    <row r="1090" spans="1:15" s="12" customFormat="1" ht="16.5" customHeight="1">
      <c r="A1090" s="112">
        <f t="shared" si="16"/>
        <v>1087</v>
      </c>
      <c r="B1090" s="204" t="s">
        <v>3619</v>
      </c>
      <c r="C1090" s="204" t="s">
        <v>3687</v>
      </c>
      <c r="D1090" s="204" t="s">
        <v>165</v>
      </c>
      <c r="E1090" s="204" t="s">
        <v>3701</v>
      </c>
      <c r="F1090" s="204" t="s">
        <v>13</v>
      </c>
      <c r="G1090" s="217" t="s">
        <v>15</v>
      </c>
      <c r="H1090" s="217"/>
      <c r="I1090" s="226" t="s">
        <v>1818</v>
      </c>
      <c r="J1090" s="213">
        <v>1760</v>
      </c>
      <c r="K1090" s="213">
        <v>862</v>
      </c>
      <c r="L1090" s="282">
        <v>6</v>
      </c>
      <c r="M1090" s="27" t="s">
        <v>3702</v>
      </c>
      <c r="N1090" s="204" t="s">
        <v>3700</v>
      </c>
    </row>
    <row r="1091" spans="1:15" s="12" customFormat="1" ht="16.5" customHeight="1">
      <c r="A1091" s="112">
        <f t="shared" si="16"/>
        <v>1088</v>
      </c>
      <c r="B1091" s="204" t="s">
        <v>3619</v>
      </c>
      <c r="C1091" s="204" t="s">
        <v>3687</v>
      </c>
      <c r="D1091" s="204" t="s">
        <v>165</v>
      </c>
      <c r="E1091" s="204" t="s">
        <v>3703</v>
      </c>
      <c r="F1091" s="204" t="s">
        <v>13</v>
      </c>
      <c r="G1091" s="217" t="s">
        <v>15</v>
      </c>
      <c r="H1091" s="217"/>
      <c r="I1091" s="226" t="s">
        <v>2930</v>
      </c>
      <c r="J1091" s="213">
        <v>1609</v>
      </c>
      <c r="K1091" s="213">
        <v>998</v>
      </c>
      <c r="L1091" s="282">
        <v>11</v>
      </c>
      <c r="M1091" s="27" t="s">
        <v>3704</v>
      </c>
      <c r="N1091" s="204" t="s">
        <v>3700</v>
      </c>
    </row>
    <row r="1092" spans="1:15" s="12" customFormat="1" ht="16.5" customHeight="1">
      <c r="A1092" s="112">
        <f t="shared" si="16"/>
        <v>1089</v>
      </c>
      <c r="B1092" s="204" t="s">
        <v>3619</v>
      </c>
      <c r="C1092" s="204" t="s">
        <v>3687</v>
      </c>
      <c r="D1092" s="23" t="s">
        <v>140</v>
      </c>
      <c r="E1092" s="204" t="s">
        <v>3705</v>
      </c>
      <c r="F1092" s="204" t="s">
        <v>13</v>
      </c>
      <c r="G1092" s="217" t="s">
        <v>15</v>
      </c>
      <c r="H1092" s="217"/>
      <c r="I1092" s="226" t="s">
        <v>3706</v>
      </c>
      <c r="J1092" s="213">
        <v>59811</v>
      </c>
      <c r="K1092" s="213">
        <v>22262</v>
      </c>
      <c r="L1092" s="282">
        <v>255</v>
      </c>
      <c r="M1092" s="27" t="s">
        <v>3707</v>
      </c>
      <c r="N1092" s="204" t="s">
        <v>3708</v>
      </c>
    </row>
    <row r="1093" spans="1:15" s="12" customFormat="1" ht="16.5" customHeight="1">
      <c r="A1093" s="112">
        <f t="shared" si="16"/>
        <v>1090</v>
      </c>
      <c r="B1093" s="204" t="s">
        <v>3619</v>
      </c>
      <c r="C1093" s="204" t="s">
        <v>3687</v>
      </c>
      <c r="D1093" s="23" t="s">
        <v>140</v>
      </c>
      <c r="E1093" s="204" t="s">
        <v>3709</v>
      </c>
      <c r="F1093" s="204" t="s">
        <v>13</v>
      </c>
      <c r="G1093" s="217" t="s">
        <v>15</v>
      </c>
      <c r="H1093" s="217"/>
      <c r="I1093" s="226" t="s">
        <v>3710</v>
      </c>
      <c r="J1093" s="215">
        <v>135300</v>
      </c>
      <c r="K1093" s="215">
        <v>99573</v>
      </c>
      <c r="L1093" s="282">
        <v>451</v>
      </c>
      <c r="M1093" s="27" t="s">
        <v>3711</v>
      </c>
      <c r="N1093" s="204" t="s">
        <v>3712</v>
      </c>
    </row>
    <row r="1094" spans="1:15" s="18" customFormat="1" ht="16.5" customHeight="1">
      <c r="A1094" s="112">
        <f t="shared" ref="A1094:A1157" si="17">A1093+1</f>
        <v>1091</v>
      </c>
      <c r="B1094" s="79" t="s">
        <v>3619</v>
      </c>
      <c r="C1094" s="79" t="s">
        <v>3713</v>
      </c>
      <c r="D1094" s="79" t="s">
        <v>16</v>
      </c>
      <c r="E1094" s="79" t="s">
        <v>3714</v>
      </c>
      <c r="F1094" s="79" t="s">
        <v>13</v>
      </c>
      <c r="G1094" s="216" t="s">
        <v>61</v>
      </c>
      <c r="H1094" s="207" t="s">
        <v>3641</v>
      </c>
      <c r="I1094" s="229" t="s">
        <v>3715</v>
      </c>
      <c r="J1094" s="223">
        <v>15277</v>
      </c>
      <c r="K1094" s="223">
        <v>2959.96</v>
      </c>
      <c r="L1094" s="209">
        <v>132</v>
      </c>
      <c r="M1094" s="17" t="s">
        <v>3716</v>
      </c>
      <c r="N1094" s="79" t="s">
        <v>3717</v>
      </c>
      <c r="O1094" s="29"/>
    </row>
    <row r="1095" spans="1:15" s="18" customFormat="1" ht="16.5" customHeight="1">
      <c r="A1095" s="112">
        <f t="shared" si="17"/>
        <v>1092</v>
      </c>
      <c r="B1095" s="17" t="s">
        <v>3619</v>
      </c>
      <c r="C1095" s="17" t="s">
        <v>3718</v>
      </c>
      <c r="D1095" s="17" t="s">
        <v>16</v>
      </c>
      <c r="E1095" s="17" t="s">
        <v>3719</v>
      </c>
      <c r="F1095" s="17" t="s">
        <v>13</v>
      </c>
      <c r="G1095" s="216" t="s">
        <v>57</v>
      </c>
      <c r="H1095" s="17" t="s">
        <v>2004</v>
      </c>
      <c r="I1095" s="17" t="s">
        <v>2059</v>
      </c>
      <c r="J1095" s="104">
        <v>16477</v>
      </c>
      <c r="K1095" s="104">
        <v>2773</v>
      </c>
      <c r="L1095" s="97">
        <v>102</v>
      </c>
      <c r="M1095" s="17" t="s">
        <v>3721</v>
      </c>
      <c r="N1095" s="17" t="s">
        <v>3722</v>
      </c>
    </row>
    <row r="1096" spans="1:15" s="18" customFormat="1" ht="16.5" customHeight="1">
      <c r="A1096" s="112">
        <f t="shared" si="17"/>
        <v>1093</v>
      </c>
      <c r="B1096" s="79" t="s">
        <v>3619</v>
      </c>
      <c r="C1096" s="79" t="s">
        <v>3723</v>
      </c>
      <c r="D1096" s="79" t="s">
        <v>140</v>
      </c>
      <c r="E1096" s="79" t="s">
        <v>3724</v>
      </c>
      <c r="F1096" s="79" t="s">
        <v>13</v>
      </c>
      <c r="G1096" s="207" t="s">
        <v>15</v>
      </c>
      <c r="H1096" s="207" t="s">
        <v>15</v>
      </c>
      <c r="I1096" s="208" t="s">
        <v>2091</v>
      </c>
      <c r="J1096" s="223">
        <v>41793</v>
      </c>
      <c r="K1096" s="223">
        <v>15540.5</v>
      </c>
      <c r="L1096" s="209">
        <v>175</v>
      </c>
      <c r="M1096" s="17" t="s">
        <v>3725</v>
      </c>
      <c r="N1096" s="17" t="s">
        <v>3726</v>
      </c>
    </row>
    <row r="1097" spans="1:15" s="18" customFormat="1" ht="16.5" customHeight="1">
      <c r="A1097" s="112">
        <f t="shared" si="17"/>
        <v>1094</v>
      </c>
      <c r="B1097" s="79" t="s">
        <v>3619</v>
      </c>
      <c r="C1097" s="79" t="s">
        <v>3727</v>
      </c>
      <c r="D1097" s="79" t="s">
        <v>16</v>
      </c>
      <c r="E1097" s="79" t="s">
        <v>3728</v>
      </c>
      <c r="F1097" s="79" t="s">
        <v>13</v>
      </c>
      <c r="G1097" s="207"/>
      <c r="H1097" s="207" t="s">
        <v>3206</v>
      </c>
      <c r="I1097" s="208" t="s">
        <v>2091</v>
      </c>
      <c r="J1097" s="223">
        <v>0</v>
      </c>
      <c r="K1097" s="223">
        <v>1877.08</v>
      </c>
      <c r="L1097" s="209">
        <v>30</v>
      </c>
      <c r="M1097" s="17" t="s">
        <v>3729</v>
      </c>
      <c r="N1097" s="79" t="s">
        <v>3730</v>
      </c>
    </row>
    <row r="1098" spans="1:15" s="18" customFormat="1" ht="16.5" customHeight="1">
      <c r="A1098" s="112">
        <f t="shared" si="17"/>
        <v>1095</v>
      </c>
      <c r="B1098" s="79" t="s">
        <v>3731</v>
      </c>
      <c r="C1098" s="79" t="s">
        <v>3732</v>
      </c>
      <c r="D1098" s="79" t="s">
        <v>42</v>
      </c>
      <c r="E1098" s="79" t="s">
        <v>3733</v>
      </c>
      <c r="F1098" s="79" t="s">
        <v>38</v>
      </c>
      <c r="G1098" s="207" t="s">
        <v>88</v>
      </c>
      <c r="H1098" s="207" t="s">
        <v>3734</v>
      </c>
      <c r="I1098" s="208" t="s">
        <v>2326</v>
      </c>
      <c r="J1098" s="223">
        <v>7260</v>
      </c>
      <c r="K1098" s="223">
        <v>9215</v>
      </c>
      <c r="L1098" s="209">
        <v>80</v>
      </c>
      <c r="M1098" s="17" t="s">
        <v>3735</v>
      </c>
      <c r="N1098" s="79" t="s">
        <v>3736</v>
      </c>
    </row>
    <row r="1099" spans="1:15" s="18" customFormat="1" ht="16.5" customHeight="1">
      <c r="A1099" s="112">
        <f t="shared" si="17"/>
        <v>1096</v>
      </c>
      <c r="B1099" s="237" t="s">
        <v>3731</v>
      </c>
      <c r="C1099" s="237" t="s">
        <v>3732</v>
      </c>
      <c r="D1099" s="237" t="s">
        <v>2300</v>
      </c>
      <c r="E1099" s="237" t="s">
        <v>3737</v>
      </c>
      <c r="F1099" s="237" t="s">
        <v>38</v>
      </c>
      <c r="G1099" s="388" t="s">
        <v>401</v>
      </c>
      <c r="H1099" s="388"/>
      <c r="I1099" s="389" t="s">
        <v>3738</v>
      </c>
      <c r="J1099" s="390">
        <v>53107</v>
      </c>
      <c r="K1099" s="390">
        <v>88887</v>
      </c>
      <c r="L1099" s="298">
        <v>856</v>
      </c>
      <c r="M1099" s="77" t="s">
        <v>3739</v>
      </c>
      <c r="N1099" s="391" t="s">
        <v>3740</v>
      </c>
    </row>
    <row r="1100" spans="1:15" s="35" customFormat="1" ht="15" customHeight="1">
      <c r="A1100" s="112">
        <f t="shared" si="17"/>
        <v>1097</v>
      </c>
      <c r="B1100" s="79" t="s">
        <v>3867</v>
      </c>
      <c r="C1100" s="75" t="s">
        <v>7984</v>
      </c>
      <c r="D1100" s="75" t="s">
        <v>16</v>
      </c>
      <c r="E1100" s="75" t="s">
        <v>3741</v>
      </c>
      <c r="F1100" s="75" t="s">
        <v>13</v>
      </c>
      <c r="G1100" s="293"/>
      <c r="H1100" s="293"/>
      <c r="I1100" s="249" t="s">
        <v>2068</v>
      </c>
      <c r="J1100" s="271">
        <v>568.63</v>
      </c>
      <c r="K1100" s="271">
        <v>3750</v>
      </c>
      <c r="L1100" s="203">
        <v>50</v>
      </c>
      <c r="M1100" s="75" t="s">
        <v>3742</v>
      </c>
      <c r="N1100" s="75" t="s">
        <v>3743</v>
      </c>
    </row>
    <row r="1101" spans="1:15" s="35" customFormat="1" ht="15" customHeight="1">
      <c r="A1101" s="112">
        <f t="shared" si="17"/>
        <v>1098</v>
      </c>
      <c r="B1101" s="79" t="s">
        <v>3867</v>
      </c>
      <c r="C1101" s="75" t="s">
        <v>7984</v>
      </c>
      <c r="D1101" s="473" t="s">
        <v>16</v>
      </c>
      <c r="E1101" s="75" t="s">
        <v>3744</v>
      </c>
      <c r="F1101" s="75" t="s">
        <v>13</v>
      </c>
      <c r="G1101" s="293" t="s">
        <v>57</v>
      </c>
      <c r="H1101" s="293" t="s">
        <v>3119</v>
      </c>
      <c r="I1101" s="249" t="s">
        <v>2861</v>
      </c>
      <c r="J1101" s="105">
        <v>1436.8</v>
      </c>
      <c r="K1101" s="105">
        <v>19833.39</v>
      </c>
      <c r="L1101" s="203">
        <v>305</v>
      </c>
      <c r="M1101" s="75" t="s">
        <v>3745</v>
      </c>
      <c r="N1101" s="75" t="s">
        <v>3746</v>
      </c>
    </row>
    <row r="1102" spans="1:15" s="35" customFormat="1" ht="15" customHeight="1">
      <c r="A1102" s="112">
        <f t="shared" si="17"/>
        <v>1099</v>
      </c>
      <c r="B1102" s="79" t="s">
        <v>3867</v>
      </c>
      <c r="C1102" s="75" t="s">
        <v>7984</v>
      </c>
      <c r="D1102" s="473" t="s">
        <v>16</v>
      </c>
      <c r="E1102" s="75" t="s">
        <v>3747</v>
      </c>
      <c r="F1102" s="75" t="s">
        <v>13</v>
      </c>
      <c r="G1102" s="75"/>
      <c r="H1102" s="75"/>
      <c r="I1102" s="249" t="s">
        <v>823</v>
      </c>
      <c r="J1102" s="105">
        <v>1007.8</v>
      </c>
      <c r="K1102" s="105">
        <v>4989.3500000000004</v>
      </c>
      <c r="L1102" s="110">
        <v>52</v>
      </c>
      <c r="M1102" s="75" t="s">
        <v>3748</v>
      </c>
      <c r="N1102" s="75" t="s">
        <v>3749</v>
      </c>
    </row>
    <row r="1103" spans="1:15" s="35" customFormat="1" ht="15" customHeight="1">
      <c r="A1103" s="112">
        <f t="shared" si="17"/>
        <v>1100</v>
      </c>
      <c r="B1103" s="79" t="s">
        <v>3867</v>
      </c>
      <c r="C1103" s="75" t="s">
        <v>7984</v>
      </c>
      <c r="D1103" s="473" t="s">
        <v>16</v>
      </c>
      <c r="E1103" s="75" t="s">
        <v>3750</v>
      </c>
      <c r="F1103" s="75" t="s">
        <v>13</v>
      </c>
      <c r="G1103" s="75" t="s">
        <v>57</v>
      </c>
      <c r="H1103" s="75" t="s">
        <v>3751</v>
      </c>
      <c r="I1103" s="249" t="s">
        <v>2181</v>
      </c>
      <c r="J1103" s="105">
        <v>960.4</v>
      </c>
      <c r="K1103" s="105">
        <v>3786.74</v>
      </c>
      <c r="L1103" s="110">
        <v>56</v>
      </c>
      <c r="M1103" s="75" t="s">
        <v>3752</v>
      </c>
      <c r="N1103" s="75"/>
    </row>
    <row r="1104" spans="1:15" s="35" customFormat="1" ht="15" customHeight="1">
      <c r="A1104" s="112">
        <f t="shared" si="17"/>
        <v>1101</v>
      </c>
      <c r="B1104" s="79" t="s">
        <v>3867</v>
      </c>
      <c r="C1104" s="75" t="s">
        <v>7984</v>
      </c>
      <c r="D1104" s="75" t="s">
        <v>165</v>
      </c>
      <c r="E1104" s="75" t="s">
        <v>3753</v>
      </c>
      <c r="F1104" s="75" t="s">
        <v>13</v>
      </c>
      <c r="G1104" s="75" t="s">
        <v>15</v>
      </c>
      <c r="H1104" s="75" t="s">
        <v>15</v>
      </c>
      <c r="I1104" s="249" t="s">
        <v>3754</v>
      </c>
      <c r="J1104" s="105">
        <v>633.4</v>
      </c>
      <c r="K1104" s="105">
        <v>296.88</v>
      </c>
      <c r="L1104" s="110">
        <v>6</v>
      </c>
      <c r="M1104" s="392" t="s">
        <v>3755</v>
      </c>
      <c r="N1104" s="75"/>
    </row>
    <row r="1105" spans="1:14" s="35" customFormat="1" ht="15" customHeight="1">
      <c r="A1105" s="112">
        <f t="shared" si="17"/>
        <v>1102</v>
      </c>
      <c r="B1105" s="79" t="s">
        <v>3867</v>
      </c>
      <c r="C1105" s="75" t="s">
        <v>7984</v>
      </c>
      <c r="D1105" s="75" t="s">
        <v>287</v>
      </c>
      <c r="E1105" s="75" t="s">
        <v>3756</v>
      </c>
      <c r="F1105" s="75" t="s">
        <v>13</v>
      </c>
      <c r="G1105" s="75" t="s">
        <v>57</v>
      </c>
      <c r="H1105" s="75" t="s">
        <v>3757</v>
      </c>
      <c r="I1105" s="249" t="s">
        <v>2055</v>
      </c>
      <c r="J1105" s="105">
        <v>18264.099999999999</v>
      </c>
      <c r="K1105" s="105">
        <v>44632</v>
      </c>
      <c r="L1105" s="110">
        <v>100</v>
      </c>
      <c r="M1105" s="75" t="s">
        <v>3758</v>
      </c>
      <c r="N1105" s="75" t="s">
        <v>3759</v>
      </c>
    </row>
    <row r="1106" spans="1:14" s="35" customFormat="1" ht="15" customHeight="1">
      <c r="A1106" s="112">
        <f t="shared" si="17"/>
        <v>1103</v>
      </c>
      <c r="B1106" s="79" t="s">
        <v>3867</v>
      </c>
      <c r="C1106" s="75" t="s">
        <v>7984</v>
      </c>
      <c r="D1106" s="75" t="s">
        <v>140</v>
      </c>
      <c r="E1106" s="75" t="s">
        <v>3760</v>
      </c>
      <c r="F1106" s="75" t="s">
        <v>13</v>
      </c>
      <c r="G1106" s="75" t="s">
        <v>15</v>
      </c>
      <c r="H1106" s="75"/>
      <c r="I1106" s="249" t="s">
        <v>3048</v>
      </c>
      <c r="J1106" s="105">
        <v>45869.2</v>
      </c>
      <c r="K1106" s="105">
        <v>80986.16</v>
      </c>
      <c r="L1106" s="110">
        <v>459</v>
      </c>
      <c r="M1106" s="75" t="s">
        <v>3762</v>
      </c>
      <c r="N1106" s="75" t="s">
        <v>3763</v>
      </c>
    </row>
    <row r="1107" spans="1:14" s="35" customFormat="1" ht="15" customHeight="1">
      <c r="A1107" s="112">
        <f t="shared" si="17"/>
        <v>1104</v>
      </c>
      <c r="B1107" s="79" t="s">
        <v>3867</v>
      </c>
      <c r="C1107" s="75" t="s">
        <v>7964</v>
      </c>
      <c r="D1107" s="473" t="s">
        <v>16</v>
      </c>
      <c r="E1107" s="75" t="s">
        <v>3764</v>
      </c>
      <c r="F1107" s="75" t="s">
        <v>13</v>
      </c>
      <c r="G1107" s="75" t="s">
        <v>15</v>
      </c>
      <c r="H1107" s="75" t="s">
        <v>15</v>
      </c>
      <c r="I1107" s="75" t="s">
        <v>3765</v>
      </c>
      <c r="J1107" s="105">
        <v>6006</v>
      </c>
      <c r="K1107" s="105">
        <v>740.13</v>
      </c>
      <c r="L1107" s="110">
        <v>53</v>
      </c>
      <c r="M1107" s="75" t="s">
        <v>3766</v>
      </c>
      <c r="N1107" s="75" t="s">
        <v>3767</v>
      </c>
    </row>
    <row r="1108" spans="1:14" s="35" customFormat="1" ht="15" customHeight="1">
      <c r="A1108" s="112">
        <f t="shared" si="17"/>
        <v>1105</v>
      </c>
      <c r="B1108" s="79" t="s">
        <v>3867</v>
      </c>
      <c r="C1108" s="75" t="s">
        <v>7964</v>
      </c>
      <c r="D1108" s="473" t="s">
        <v>16</v>
      </c>
      <c r="E1108" s="75" t="s">
        <v>3768</v>
      </c>
      <c r="F1108" s="75" t="s">
        <v>13</v>
      </c>
      <c r="G1108" s="75" t="s">
        <v>15</v>
      </c>
      <c r="H1108" s="75" t="s">
        <v>15</v>
      </c>
      <c r="I1108" s="75" t="s">
        <v>2062</v>
      </c>
      <c r="J1108" s="105">
        <v>1214</v>
      </c>
      <c r="K1108" s="105">
        <v>2990.76</v>
      </c>
      <c r="L1108" s="110">
        <v>49</v>
      </c>
      <c r="M1108" s="75" t="s">
        <v>3769</v>
      </c>
      <c r="N1108" s="75" t="s">
        <v>3770</v>
      </c>
    </row>
    <row r="1109" spans="1:14" s="35" customFormat="1" ht="15" customHeight="1">
      <c r="A1109" s="112">
        <f t="shared" si="17"/>
        <v>1106</v>
      </c>
      <c r="B1109" s="79" t="s">
        <v>3867</v>
      </c>
      <c r="C1109" s="75" t="s">
        <v>7964</v>
      </c>
      <c r="D1109" s="75" t="s">
        <v>165</v>
      </c>
      <c r="E1109" s="75" t="s">
        <v>3771</v>
      </c>
      <c r="F1109" s="75" t="s">
        <v>13</v>
      </c>
      <c r="G1109" s="75" t="s">
        <v>15</v>
      </c>
      <c r="H1109" s="75" t="s">
        <v>15</v>
      </c>
      <c r="I1109" s="75" t="s">
        <v>824</v>
      </c>
      <c r="J1109" s="105">
        <v>688.9</v>
      </c>
      <c r="K1109" s="105">
        <v>360.26</v>
      </c>
      <c r="L1109" s="110">
        <v>7</v>
      </c>
      <c r="M1109" s="75" t="s">
        <v>3772</v>
      </c>
      <c r="N1109" s="75" t="s">
        <v>3773</v>
      </c>
    </row>
    <row r="1110" spans="1:14" s="35" customFormat="1" ht="15" customHeight="1">
      <c r="A1110" s="112">
        <f t="shared" si="17"/>
        <v>1107</v>
      </c>
      <c r="B1110" s="79" t="s">
        <v>3867</v>
      </c>
      <c r="C1110" s="75" t="s">
        <v>7972</v>
      </c>
      <c r="D1110" s="4" t="s">
        <v>16</v>
      </c>
      <c r="E1110" s="4" t="s">
        <v>3774</v>
      </c>
      <c r="F1110" s="4" t="s">
        <v>13</v>
      </c>
      <c r="G1110" s="200" t="s">
        <v>15</v>
      </c>
      <c r="H1110" s="200" t="s">
        <v>15</v>
      </c>
      <c r="I1110" s="201" t="s">
        <v>776</v>
      </c>
      <c r="J1110" s="202">
        <v>3411.3</v>
      </c>
      <c r="K1110" s="202">
        <v>13010.13</v>
      </c>
      <c r="L1110" s="203">
        <v>100</v>
      </c>
      <c r="M1110" s="75" t="s">
        <v>3775</v>
      </c>
      <c r="N1110" s="4" t="s">
        <v>3776</v>
      </c>
    </row>
    <row r="1111" spans="1:14" s="35" customFormat="1" ht="15" customHeight="1">
      <c r="A1111" s="112">
        <f t="shared" si="17"/>
        <v>1108</v>
      </c>
      <c r="B1111" s="79" t="s">
        <v>3867</v>
      </c>
      <c r="C1111" s="75" t="s">
        <v>7972</v>
      </c>
      <c r="D1111" s="4" t="s">
        <v>16</v>
      </c>
      <c r="E1111" s="4" t="s">
        <v>3777</v>
      </c>
      <c r="F1111" s="4" t="s">
        <v>13</v>
      </c>
      <c r="G1111" s="200" t="s">
        <v>15</v>
      </c>
      <c r="H1111" s="200" t="s">
        <v>15</v>
      </c>
      <c r="I1111" s="201" t="s">
        <v>2068</v>
      </c>
      <c r="J1111" s="202">
        <v>13743.8</v>
      </c>
      <c r="K1111" s="202">
        <v>11538.21</v>
      </c>
      <c r="L1111" s="203">
        <v>55</v>
      </c>
      <c r="M1111" s="75" t="s">
        <v>3778</v>
      </c>
      <c r="N1111" s="4" t="s">
        <v>3779</v>
      </c>
    </row>
    <row r="1112" spans="1:14" s="35" customFormat="1" ht="15" customHeight="1">
      <c r="A1112" s="112">
        <f t="shared" si="17"/>
        <v>1109</v>
      </c>
      <c r="B1112" s="79" t="s">
        <v>3867</v>
      </c>
      <c r="C1112" s="75" t="s">
        <v>7972</v>
      </c>
      <c r="D1112" s="4" t="s">
        <v>140</v>
      </c>
      <c r="E1112" s="4" t="s">
        <v>3780</v>
      </c>
      <c r="F1112" s="4" t="s">
        <v>13</v>
      </c>
      <c r="G1112" s="200" t="s">
        <v>15</v>
      </c>
      <c r="H1112" s="200" t="s">
        <v>15</v>
      </c>
      <c r="I1112" s="201" t="s">
        <v>3488</v>
      </c>
      <c r="J1112" s="107">
        <v>15767.8</v>
      </c>
      <c r="K1112" s="107">
        <v>42436.7</v>
      </c>
      <c r="L1112" s="203">
        <v>305</v>
      </c>
      <c r="M1112" s="4" t="s">
        <v>3781</v>
      </c>
      <c r="N1112" s="4" t="s">
        <v>3782</v>
      </c>
    </row>
    <row r="1113" spans="1:14" s="35" customFormat="1" ht="15" customHeight="1">
      <c r="A1113" s="112">
        <f t="shared" si="17"/>
        <v>1110</v>
      </c>
      <c r="B1113" s="79" t="s">
        <v>3867</v>
      </c>
      <c r="C1113" s="75" t="s">
        <v>7972</v>
      </c>
      <c r="D1113" s="4" t="s">
        <v>140</v>
      </c>
      <c r="E1113" s="4" t="s">
        <v>3783</v>
      </c>
      <c r="F1113" s="4" t="s">
        <v>13</v>
      </c>
      <c r="G1113" s="200" t="s">
        <v>15</v>
      </c>
      <c r="H1113" s="200" t="s">
        <v>15</v>
      </c>
      <c r="I1113" s="75" t="s">
        <v>776</v>
      </c>
      <c r="J1113" s="105">
        <v>32985</v>
      </c>
      <c r="K1113" s="105">
        <v>18621.39</v>
      </c>
      <c r="L1113" s="206">
        <v>100</v>
      </c>
      <c r="M1113" s="75" t="s">
        <v>3784</v>
      </c>
      <c r="N1113" s="75" t="s">
        <v>3785</v>
      </c>
    </row>
    <row r="1114" spans="1:14" s="35" customFormat="1" ht="15" customHeight="1">
      <c r="A1114" s="112">
        <f t="shared" si="17"/>
        <v>1111</v>
      </c>
      <c r="B1114" s="79" t="s">
        <v>3867</v>
      </c>
      <c r="C1114" s="75" t="s">
        <v>7972</v>
      </c>
      <c r="D1114" s="4" t="s">
        <v>140</v>
      </c>
      <c r="E1114" s="92" t="s">
        <v>3786</v>
      </c>
      <c r="F1114" s="4" t="s">
        <v>13</v>
      </c>
      <c r="G1114" s="200" t="s">
        <v>15</v>
      </c>
      <c r="H1114" s="200" t="s">
        <v>15</v>
      </c>
      <c r="I1114" s="75" t="s">
        <v>2094</v>
      </c>
      <c r="J1114" s="105">
        <v>14400.7</v>
      </c>
      <c r="K1114" s="105">
        <v>41259.32</v>
      </c>
      <c r="L1114" s="206">
        <v>236</v>
      </c>
      <c r="M1114" s="75" t="s">
        <v>3787</v>
      </c>
      <c r="N1114" s="75" t="s">
        <v>3788</v>
      </c>
    </row>
    <row r="1115" spans="1:14" s="35" customFormat="1" ht="15" customHeight="1">
      <c r="A1115" s="112">
        <f t="shared" si="17"/>
        <v>1112</v>
      </c>
      <c r="B1115" s="79" t="s">
        <v>3867</v>
      </c>
      <c r="C1115" s="75" t="s">
        <v>7965</v>
      </c>
      <c r="D1115" s="473" t="s">
        <v>16</v>
      </c>
      <c r="E1115" s="79" t="s">
        <v>3789</v>
      </c>
      <c r="F1115" s="79" t="s">
        <v>38</v>
      </c>
      <c r="G1115" s="207" t="s">
        <v>88</v>
      </c>
      <c r="H1115" s="207" t="s">
        <v>3790</v>
      </c>
      <c r="I1115" s="208" t="s">
        <v>3791</v>
      </c>
      <c r="J1115" s="223">
        <v>15941</v>
      </c>
      <c r="K1115" s="223">
        <v>26671.72</v>
      </c>
      <c r="L1115" s="209">
        <v>175</v>
      </c>
      <c r="M1115" s="17" t="s">
        <v>3792</v>
      </c>
      <c r="N1115" s="79" t="s">
        <v>3793</v>
      </c>
    </row>
    <row r="1116" spans="1:14" s="35" customFormat="1" ht="15" customHeight="1">
      <c r="A1116" s="112">
        <f t="shared" si="17"/>
        <v>1113</v>
      </c>
      <c r="B1116" s="79" t="s">
        <v>3867</v>
      </c>
      <c r="C1116" s="75" t="s">
        <v>7965</v>
      </c>
      <c r="D1116" s="473" t="s">
        <v>16</v>
      </c>
      <c r="E1116" s="79" t="s">
        <v>3794</v>
      </c>
      <c r="F1116" s="79" t="s">
        <v>38</v>
      </c>
      <c r="G1116" s="207"/>
      <c r="H1116" s="207" t="s">
        <v>3790</v>
      </c>
      <c r="I1116" s="208" t="s">
        <v>807</v>
      </c>
      <c r="J1116" s="109">
        <v>7489</v>
      </c>
      <c r="K1116" s="109">
        <v>14113.98</v>
      </c>
      <c r="L1116" s="209">
        <v>141</v>
      </c>
      <c r="M1116" s="17" t="s">
        <v>3795</v>
      </c>
      <c r="N1116" s="79" t="s">
        <v>3796</v>
      </c>
    </row>
    <row r="1117" spans="1:14" s="35" customFormat="1" ht="15" customHeight="1">
      <c r="A1117" s="112">
        <f t="shared" si="17"/>
        <v>1114</v>
      </c>
      <c r="B1117" s="79" t="s">
        <v>3867</v>
      </c>
      <c r="C1117" s="75" t="s">
        <v>7965</v>
      </c>
      <c r="D1117" s="79" t="s">
        <v>8014</v>
      </c>
      <c r="E1117" s="79" t="s">
        <v>3797</v>
      </c>
      <c r="F1117" s="79" t="s">
        <v>47</v>
      </c>
      <c r="G1117" s="393"/>
      <c r="H1117" s="394"/>
      <c r="I1117" s="208" t="s">
        <v>819</v>
      </c>
      <c r="J1117" s="223">
        <v>2202</v>
      </c>
      <c r="K1117" s="223">
        <v>9316.17</v>
      </c>
      <c r="L1117" s="209">
        <v>107</v>
      </c>
      <c r="M1117" s="17" t="s">
        <v>3798</v>
      </c>
      <c r="N1117" s="79" t="s">
        <v>3799</v>
      </c>
    </row>
    <row r="1118" spans="1:14" s="35" customFormat="1" ht="15" customHeight="1">
      <c r="A1118" s="112">
        <f t="shared" si="17"/>
        <v>1115</v>
      </c>
      <c r="B1118" s="79" t="s">
        <v>3867</v>
      </c>
      <c r="C1118" s="75" t="s">
        <v>7965</v>
      </c>
      <c r="D1118" s="79" t="s">
        <v>8014</v>
      </c>
      <c r="E1118" s="79" t="s">
        <v>3800</v>
      </c>
      <c r="F1118" s="79" t="s">
        <v>47</v>
      </c>
      <c r="G1118" s="393"/>
      <c r="H1118" s="394"/>
      <c r="I1118" s="208" t="s">
        <v>2028</v>
      </c>
      <c r="J1118" s="109">
        <v>9953</v>
      </c>
      <c r="K1118" s="109">
        <v>23008.37</v>
      </c>
      <c r="L1118" s="209">
        <v>213</v>
      </c>
      <c r="M1118" s="17" t="s">
        <v>3801</v>
      </c>
      <c r="N1118" s="79" t="s">
        <v>3802</v>
      </c>
    </row>
    <row r="1119" spans="1:14" s="35" customFormat="1" ht="15" customHeight="1">
      <c r="A1119" s="112">
        <f t="shared" si="17"/>
        <v>1116</v>
      </c>
      <c r="B1119" s="79" t="s">
        <v>3867</v>
      </c>
      <c r="C1119" s="75" t="s">
        <v>7965</v>
      </c>
      <c r="D1119" s="79" t="s">
        <v>8014</v>
      </c>
      <c r="E1119" s="79" t="s">
        <v>3803</v>
      </c>
      <c r="F1119" s="79" t="s">
        <v>3804</v>
      </c>
      <c r="G1119" s="393"/>
      <c r="H1119" s="394"/>
      <c r="I1119" s="208" t="s">
        <v>807</v>
      </c>
      <c r="J1119" s="223">
        <v>9998</v>
      </c>
      <c r="K1119" s="223">
        <v>12958</v>
      </c>
      <c r="L1119" s="209">
        <v>117</v>
      </c>
      <c r="M1119" s="17" t="s">
        <v>3805</v>
      </c>
      <c r="N1119" s="79" t="s">
        <v>3806</v>
      </c>
    </row>
    <row r="1120" spans="1:14" s="35" customFormat="1" ht="15" customHeight="1">
      <c r="A1120" s="112">
        <f t="shared" si="17"/>
        <v>1117</v>
      </c>
      <c r="B1120" s="79" t="s">
        <v>3867</v>
      </c>
      <c r="C1120" s="75" t="s">
        <v>7965</v>
      </c>
      <c r="D1120" s="79" t="s">
        <v>8014</v>
      </c>
      <c r="E1120" s="79" t="s">
        <v>3807</v>
      </c>
      <c r="F1120" s="79" t="s">
        <v>38</v>
      </c>
      <c r="G1120" s="393"/>
      <c r="H1120" s="394"/>
      <c r="I1120" s="208" t="s">
        <v>805</v>
      </c>
      <c r="J1120" s="109">
        <v>5561</v>
      </c>
      <c r="K1120" s="109">
        <v>7511.46</v>
      </c>
      <c r="L1120" s="209">
        <v>85</v>
      </c>
      <c r="M1120" s="17" t="s">
        <v>3805</v>
      </c>
      <c r="N1120" s="79" t="s">
        <v>3806</v>
      </c>
    </row>
    <row r="1121" spans="1:14" s="35" customFormat="1" ht="15" customHeight="1">
      <c r="A1121" s="112">
        <f t="shared" si="17"/>
        <v>1118</v>
      </c>
      <c r="B1121" s="79" t="s">
        <v>3867</v>
      </c>
      <c r="C1121" s="75" t="s">
        <v>7965</v>
      </c>
      <c r="D1121" s="79" t="s">
        <v>8014</v>
      </c>
      <c r="E1121" s="79" t="s">
        <v>3808</v>
      </c>
      <c r="F1121" s="79" t="s">
        <v>38</v>
      </c>
      <c r="G1121" s="79"/>
      <c r="H1121" s="79"/>
      <c r="I1121" s="79" t="s">
        <v>2143</v>
      </c>
      <c r="J1121" s="109">
        <v>116673</v>
      </c>
      <c r="K1121" s="109">
        <v>6175.45</v>
      </c>
      <c r="L1121" s="260">
        <v>32</v>
      </c>
      <c r="M1121" s="79" t="s">
        <v>3809</v>
      </c>
      <c r="N1121" s="79" t="s">
        <v>3810</v>
      </c>
    </row>
    <row r="1122" spans="1:14" s="35" customFormat="1" ht="15" customHeight="1">
      <c r="A1122" s="112">
        <f t="shared" si="17"/>
        <v>1119</v>
      </c>
      <c r="B1122" s="79" t="s">
        <v>3867</v>
      </c>
      <c r="C1122" s="75" t="s">
        <v>7970</v>
      </c>
      <c r="D1122" s="473" t="s">
        <v>16</v>
      </c>
      <c r="E1122" s="20" t="s">
        <v>3811</v>
      </c>
      <c r="F1122" s="79" t="s">
        <v>13</v>
      </c>
      <c r="G1122" s="207" t="s">
        <v>512</v>
      </c>
      <c r="H1122" s="207"/>
      <c r="I1122" s="218" t="s">
        <v>2219</v>
      </c>
      <c r="J1122" s="223">
        <v>16806</v>
      </c>
      <c r="K1122" s="223">
        <v>29516.37</v>
      </c>
      <c r="L1122" s="209">
        <v>194</v>
      </c>
      <c r="M1122" s="19" t="s">
        <v>3812</v>
      </c>
      <c r="N1122" s="79" t="s">
        <v>3813</v>
      </c>
    </row>
    <row r="1123" spans="1:14" s="35" customFormat="1" ht="15" customHeight="1">
      <c r="A1123" s="112">
        <f t="shared" si="17"/>
        <v>1120</v>
      </c>
      <c r="B1123" s="79" t="s">
        <v>3867</v>
      </c>
      <c r="C1123" s="75" t="s">
        <v>7970</v>
      </c>
      <c r="D1123" s="20" t="s">
        <v>140</v>
      </c>
      <c r="E1123" s="20" t="s">
        <v>3814</v>
      </c>
      <c r="F1123" s="79" t="s">
        <v>13</v>
      </c>
      <c r="G1123" s="207" t="s">
        <v>15</v>
      </c>
      <c r="H1123" s="207"/>
      <c r="I1123" s="218" t="s">
        <v>3815</v>
      </c>
      <c r="J1123" s="109">
        <v>10444</v>
      </c>
      <c r="K1123" s="109">
        <v>10185.44</v>
      </c>
      <c r="L1123" s="209">
        <v>115</v>
      </c>
      <c r="M1123" s="19" t="s">
        <v>3816</v>
      </c>
      <c r="N1123" s="79" t="s">
        <v>3817</v>
      </c>
    </row>
    <row r="1124" spans="1:14" s="35" customFormat="1" ht="15" customHeight="1">
      <c r="A1124" s="112">
        <f t="shared" si="17"/>
        <v>1121</v>
      </c>
      <c r="B1124" s="79" t="s">
        <v>3867</v>
      </c>
      <c r="C1124" s="75" t="s">
        <v>7971</v>
      </c>
      <c r="D1124" s="4" t="s">
        <v>16</v>
      </c>
      <c r="E1124" s="4" t="s">
        <v>3818</v>
      </c>
      <c r="F1124" s="4" t="s">
        <v>13</v>
      </c>
      <c r="G1124" s="200" t="s">
        <v>61</v>
      </c>
      <c r="H1124" s="200" t="s">
        <v>3819</v>
      </c>
      <c r="I1124" s="201" t="s">
        <v>2059</v>
      </c>
      <c r="J1124" s="107">
        <v>1620</v>
      </c>
      <c r="K1124" s="107">
        <v>3084</v>
      </c>
      <c r="L1124" s="203">
        <v>52</v>
      </c>
      <c r="M1124" s="227" t="s">
        <v>3820</v>
      </c>
      <c r="N1124" s="79" t="s">
        <v>3821</v>
      </c>
    </row>
    <row r="1125" spans="1:14" s="35" customFormat="1" ht="15" customHeight="1">
      <c r="A1125" s="112">
        <f t="shared" si="17"/>
        <v>1122</v>
      </c>
      <c r="B1125" s="79" t="s">
        <v>3867</v>
      </c>
      <c r="C1125" s="75" t="s">
        <v>7971</v>
      </c>
      <c r="D1125" s="4" t="s">
        <v>16</v>
      </c>
      <c r="E1125" s="4" t="s">
        <v>3822</v>
      </c>
      <c r="F1125" s="4" t="s">
        <v>13</v>
      </c>
      <c r="G1125" s="200" t="s">
        <v>15</v>
      </c>
      <c r="H1125" s="200" t="s">
        <v>15</v>
      </c>
      <c r="I1125" s="4" t="s">
        <v>2062</v>
      </c>
      <c r="J1125" s="202">
        <v>3886</v>
      </c>
      <c r="K1125" s="202">
        <v>4056</v>
      </c>
      <c r="L1125" s="203">
        <v>45</v>
      </c>
      <c r="M1125" s="79" t="s">
        <v>3823</v>
      </c>
      <c r="N1125" s="79" t="s">
        <v>3824</v>
      </c>
    </row>
    <row r="1126" spans="1:14" s="35" customFormat="1" ht="15" customHeight="1">
      <c r="A1126" s="112">
        <f t="shared" si="17"/>
        <v>1123</v>
      </c>
      <c r="B1126" s="79" t="s">
        <v>3867</v>
      </c>
      <c r="C1126" s="75" t="s">
        <v>7969</v>
      </c>
      <c r="D1126" s="227" t="s">
        <v>42</v>
      </c>
      <c r="E1126" s="227" t="s">
        <v>3825</v>
      </c>
      <c r="F1126" s="79" t="s">
        <v>14</v>
      </c>
      <c r="G1126" s="394"/>
      <c r="H1126" s="394"/>
      <c r="I1126" s="208" t="s">
        <v>2930</v>
      </c>
      <c r="J1126" s="223"/>
      <c r="K1126" s="104">
        <v>3990.67</v>
      </c>
      <c r="L1126" s="209">
        <v>41</v>
      </c>
      <c r="M1126" s="227" t="s">
        <v>3826</v>
      </c>
      <c r="N1126" s="395"/>
    </row>
    <row r="1127" spans="1:14" s="35" customFormat="1" ht="15" customHeight="1" thickBot="1">
      <c r="A1127" s="112">
        <f t="shared" si="17"/>
        <v>1124</v>
      </c>
      <c r="B1127" s="79" t="s">
        <v>3867</v>
      </c>
      <c r="C1127" s="75" t="s">
        <v>7969</v>
      </c>
      <c r="D1127" s="227" t="s">
        <v>2300</v>
      </c>
      <c r="E1127" s="227" t="s">
        <v>3827</v>
      </c>
      <c r="F1127" s="79" t="s">
        <v>13</v>
      </c>
      <c r="G1127" s="394"/>
      <c r="H1127" s="394"/>
      <c r="I1127" s="208" t="s">
        <v>2073</v>
      </c>
      <c r="J1127" s="109">
        <v>18813</v>
      </c>
      <c r="K1127" s="104">
        <v>57497.8</v>
      </c>
      <c r="L1127" s="209">
        <v>322</v>
      </c>
      <c r="M1127" s="227" t="s">
        <v>3828</v>
      </c>
      <c r="N1127" s="79" t="s">
        <v>1833</v>
      </c>
    </row>
    <row r="1128" spans="1:14" s="35" customFormat="1" ht="15" customHeight="1">
      <c r="A1128" s="112">
        <f t="shared" si="17"/>
        <v>1125</v>
      </c>
      <c r="B1128" s="79" t="s">
        <v>3867</v>
      </c>
      <c r="C1128" s="75" t="s">
        <v>7966</v>
      </c>
      <c r="D1128" s="473" t="s">
        <v>200</v>
      </c>
      <c r="E1128" s="475" t="s">
        <v>8015</v>
      </c>
      <c r="F1128" s="473" t="s">
        <v>13</v>
      </c>
      <c r="G1128" s="75" t="s">
        <v>81</v>
      </c>
      <c r="H1128" s="75" t="s">
        <v>3829</v>
      </c>
      <c r="I1128" s="75" t="s">
        <v>3022</v>
      </c>
      <c r="J1128" s="105">
        <v>230</v>
      </c>
      <c r="K1128" s="105">
        <v>931.81</v>
      </c>
      <c r="L1128" s="110">
        <v>23</v>
      </c>
      <c r="M1128" s="75" t="s">
        <v>3830</v>
      </c>
      <c r="N1128" s="75"/>
    </row>
    <row r="1129" spans="1:14" s="35" customFormat="1" ht="15" customHeight="1">
      <c r="A1129" s="112">
        <f t="shared" si="17"/>
        <v>1126</v>
      </c>
      <c r="B1129" s="79" t="s">
        <v>3867</v>
      </c>
      <c r="C1129" s="75" t="s">
        <v>7966</v>
      </c>
      <c r="D1129" s="473" t="s">
        <v>16</v>
      </c>
      <c r="E1129" s="477" t="s">
        <v>8016</v>
      </c>
      <c r="F1129" s="473" t="s">
        <v>14</v>
      </c>
      <c r="G1129" s="75" t="s">
        <v>15</v>
      </c>
      <c r="H1129" s="75" t="s">
        <v>15</v>
      </c>
      <c r="I1129" s="75" t="s">
        <v>2068</v>
      </c>
      <c r="J1129" s="105">
        <v>743</v>
      </c>
      <c r="K1129" s="105">
        <v>3612.8</v>
      </c>
      <c r="L1129" s="110">
        <v>47</v>
      </c>
      <c r="M1129" s="75" t="s">
        <v>3831</v>
      </c>
      <c r="N1129" s="75" t="s">
        <v>3832</v>
      </c>
    </row>
    <row r="1130" spans="1:14" s="35" customFormat="1" ht="15" customHeight="1">
      <c r="A1130" s="112">
        <f t="shared" si="17"/>
        <v>1127</v>
      </c>
      <c r="B1130" s="79" t="s">
        <v>3867</v>
      </c>
      <c r="C1130" s="75" t="s">
        <v>7968</v>
      </c>
      <c r="D1130" s="473" t="s">
        <v>16</v>
      </c>
      <c r="E1130" s="476" t="s">
        <v>3833</v>
      </c>
      <c r="F1130" s="476" t="s">
        <v>13</v>
      </c>
      <c r="G1130" s="31"/>
      <c r="H1130" s="31"/>
      <c r="I1130" s="31" t="s">
        <v>2157</v>
      </c>
      <c r="J1130" s="96">
        <v>5351.31</v>
      </c>
      <c r="K1130" s="96">
        <v>4586.67</v>
      </c>
      <c r="L1130" s="99">
        <v>48</v>
      </c>
      <c r="M1130" s="31" t="s">
        <v>3834</v>
      </c>
      <c r="N1130" s="31" t="s">
        <v>3835</v>
      </c>
    </row>
    <row r="1131" spans="1:14" s="35" customFormat="1" ht="15" customHeight="1">
      <c r="A1131" s="112">
        <f t="shared" si="17"/>
        <v>1128</v>
      </c>
      <c r="B1131" s="79" t="s">
        <v>3867</v>
      </c>
      <c r="C1131" s="75" t="s">
        <v>7968</v>
      </c>
      <c r="D1131" s="473" t="s">
        <v>140</v>
      </c>
      <c r="E1131" s="31" t="s">
        <v>3836</v>
      </c>
      <c r="F1131" s="31" t="s">
        <v>13</v>
      </c>
      <c r="G1131" s="31"/>
      <c r="H1131" s="31"/>
      <c r="I1131" s="31" t="s">
        <v>819</v>
      </c>
      <c r="J1131" s="96">
        <v>12185.4</v>
      </c>
      <c r="K1131" s="96">
        <v>26061.26</v>
      </c>
      <c r="L1131" s="99">
        <v>134</v>
      </c>
      <c r="M1131" s="31" t="s">
        <v>3837</v>
      </c>
      <c r="N1131" s="31" t="s">
        <v>2140</v>
      </c>
    </row>
    <row r="1132" spans="1:14" s="35" customFormat="1" ht="15" customHeight="1">
      <c r="A1132" s="112">
        <f t="shared" si="17"/>
        <v>1129</v>
      </c>
      <c r="B1132" s="79" t="s">
        <v>3867</v>
      </c>
      <c r="C1132" s="75" t="s">
        <v>7968</v>
      </c>
      <c r="D1132" s="473" t="s">
        <v>140</v>
      </c>
      <c r="E1132" s="31" t="s">
        <v>3838</v>
      </c>
      <c r="F1132" s="31" t="s">
        <v>13</v>
      </c>
      <c r="G1132" s="31"/>
      <c r="H1132" s="31"/>
      <c r="I1132" s="31" t="s">
        <v>2043</v>
      </c>
      <c r="J1132" s="96">
        <v>19535.099999999999</v>
      </c>
      <c r="K1132" s="96">
        <v>49366.76</v>
      </c>
      <c r="L1132" s="99">
        <v>272</v>
      </c>
      <c r="M1132" s="31" t="s">
        <v>3837</v>
      </c>
      <c r="N1132" s="31" t="s">
        <v>3839</v>
      </c>
    </row>
    <row r="1133" spans="1:14" s="35" customFormat="1" ht="15" customHeight="1">
      <c r="A1133" s="112">
        <f t="shared" si="17"/>
        <v>1130</v>
      </c>
      <c r="B1133" s="79" t="s">
        <v>3867</v>
      </c>
      <c r="C1133" s="75" t="s">
        <v>7967</v>
      </c>
      <c r="D1133" s="396" t="s">
        <v>2300</v>
      </c>
      <c r="E1133" s="396" t="s">
        <v>3840</v>
      </c>
      <c r="F1133" s="79" t="s">
        <v>13</v>
      </c>
      <c r="G1133" s="394"/>
      <c r="H1133" s="394"/>
      <c r="I1133" s="208" t="s">
        <v>3841</v>
      </c>
      <c r="J1133" s="104">
        <v>38964</v>
      </c>
      <c r="K1133" s="104">
        <v>30834.15</v>
      </c>
      <c r="L1133" s="97">
        <v>248</v>
      </c>
      <c r="M1133" s="396" t="s">
        <v>3842</v>
      </c>
      <c r="N1133" s="79" t="s">
        <v>3843</v>
      </c>
    </row>
    <row r="1134" spans="1:14" s="35" customFormat="1" ht="15" customHeight="1">
      <c r="A1134" s="112">
        <f t="shared" si="17"/>
        <v>1131</v>
      </c>
      <c r="B1134" s="79" t="s">
        <v>3867</v>
      </c>
      <c r="C1134" s="75" t="s">
        <v>7967</v>
      </c>
      <c r="D1134" s="396" t="s">
        <v>2300</v>
      </c>
      <c r="E1134" s="396" t="s">
        <v>3844</v>
      </c>
      <c r="F1134" s="79" t="s">
        <v>13</v>
      </c>
      <c r="G1134" s="394"/>
      <c r="H1134" s="394"/>
      <c r="I1134" s="208" t="s">
        <v>2059</v>
      </c>
      <c r="J1134" s="104">
        <v>7313</v>
      </c>
      <c r="K1134" s="104">
        <v>8390</v>
      </c>
      <c r="L1134" s="97">
        <v>56</v>
      </c>
      <c r="M1134" s="396" t="s">
        <v>3845</v>
      </c>
      <c r="N1134" s="79" t="s">
        <v>3846</v>
      </c>
    </row>
    <row r="1135" spans="1:14" s="35" customFormat="1" ht="15" customHeight="1">
      <c r="A1135" s="112">
        <f t="shared" si="17"/>
        <v>1132</v>
      </c>
      <c r="B1135" s="79" t="s">
        <v>3867</v>
      </c>
      <c r="C1135" s="75" t="s">
        <v>7967</v>
      </c>
      <c r="D1135" s="396" t="s">
        <v>78</v>
      </c>
      <c r="E1135" s="396" t="s">
        <v>3847</v>
      </c>
      <c r="F1135" s="79" t="s">
        <v>13</v>
      </c>
      <c r="G1135" s="75"/>
      <c r="H1135" s="75"/>
      <c r="I1135" s="17" t="s">
        <v>3848</v>
      </c>
      <c r="J1135" s="104">
        <v>2159</v>
      </c>
      <c r="K1135" s="104">
        <v>1688</v>
      </c>
      <c r="L1135" s="97">
        <v>10</v>
      </c>
      <c r="M1135" s="396" t="s">
        <v>3849</v>
      </c>
      <c r="N1135" s="17" t="s">
        <v>3850</v>
      </c>
    </row>
    <row r="1136" spans="1:14" s="35" customFormat="1" ht="15" customHeight="1">
      <c r="A1136" s="112">
        <f t="shared" si="17"/>
        <v>1133</v>
      </c>
      <c r="B1136" s="79" t="s">
        <v>3867</v>
      </c>
      <c r="C1136" s="75" t="s">
        <v>7967</v>
      </c>
      <c r="D1136" s="396" t="s">
        <v>63</v>
      </c>
      <c r="E1136" s="396" t="s">
        <v>3851</v>
      </c>
      <c r="F1136" s="79" t="s">
        <v>13</v>
      </c>
      <c r="G1136" s="75"/>
      <c r="H1136" s="75"/>
      <c r="I1136" s="17" t="s">
        <v>3852</v>
      </c>
      <c r="J1136" s="104">
        <v>1344</v>
      </c>
      <c r="K1136" s="104">
        <v>1892</v>
      </c>
      <c r="L1136" s="97">
        <v>31</v>
      </c>
      <c r="M1136" s="396" t="s">
        <v>3853</v>
      </c>
      <c r="N1136" s="17" t="s">
        <v>3854</v>
      </c>
    </row>
    <row r="1137" spans="1:14" s="35" customFormat="1" ht="15" customHeight="1">
      <c r="A1137" s="112">
        <f t="shared" si="17"/>
        <v>1134</v>
      </c>
      <c r="B1137" s="79" t="s">
        <v>3867</v>
      </c>
      <c r="C1137" s="75" t="s">
        <v>7967</v>
      </c>
      <c r="D1137" s="396" t="s">
        <v>63</v>
      </c>
      <c r="E1137" s="396" t="s">
        <v>3855</v>
      </c>
      <c r="F1137" s="79" t="s">
        <v>13</v>
      </c>
      <c r="G1137" s="75"/>
      <c r="H1137" s="75"/>
      <c r="I1137" s="17" t="s">
        <v>2055</v>
      </c>
      <c r="J1137" s="104">
        <v>3842</v>
      </c>
      <c r="K1137" s="104">
        <v>2704.88</v>
      </c>
      <c r="L1137" s="97">
        <v>47</v>
      </c>
      <c r="M1137" s="396" t="s">
        <v>3856</v>
      </c>
      <c r="N1137" s="17" t="s">
        <v>3857</v>
      </c>
    </row>
    <row r="1138" spans="1:14" s="35" customFormat="1" ht="15" customHeight="1">
      <c r="A1138" s="112">
        <f t="shared" si="17"/>
        <v>1135</v>
      </c>
      <c r="B1138" s="79" t="s">
        <v>3867</v>
      </c>
      <c r="C1138" s="75" t="s">
        <v>7967</v>
      </c>
      <c r="D1138" s="396" t="s">
        <v>63</v>
      </c>
      <c r="E1138" s="396" t="s">
        <v>3858</v>
      </c>
      <c r="F1138" s="79" t="s">
        <v>13</v>
      </c>
      <c r="G1138" s="75"/>
      <c r="H1138" s="75"/>
      <c r="I1138" s="17" t="s">
        <v>2296</v>
      </c>
      <c r="J1138" s="104">
        <v>1102.2</v>
      </c>
      <c r="K1138" s="104">
        <v>2603.13</v>
      </c>
      <c r="L1138" s="97">
        <v>33</v>
      </c>
      <c r="M1138" s="396" t="s">
        <v>3859</v>
      </c>
      <c r="N1138" s="17" t="s">
        <v>3860</v>
      </c>
    </row>
    <row r="1139" spans="1:14" s="35" customFormat="1" ht="15" customHeight="1">
      <c r="A1139" s="112">
        <f t="shared" si="17"/>
        <v>1136</v>
      </c>
      <c r="B1139" s="79" t="s">
        <v>3867</v>
      </c>
      <c r="C1139" s="75" t="s">
        <v>7967</v>
      </c>
      <c r="D1139" s="396" t="s">
        <v>2300</v>
      </c>
      <c r="E1139" s="396" t="s">
        <v>3861</v>
      </c>
      <c r="F1139" s="79" t="s">
        <v>13</v>
      </c>
      <c r="G1139" s="75"/>
      <c r="H1139" s="75"/>
      <c r="I1139" s="17" t="s">
        <v>3862</v>
      </c>
      <c r="J1139" s="104">
        <v>9918</v>
      </c>
      <c r="K1139" s="104">
        <v>9813.31</v>
      </c>
      <c r="L1139" s="260">
        <v>91</v>
      </c>
      <c r="M1139" s="396" t="s">
        <v>3863</v>
      </c>
      <c r="N1139" s="17" t="s">
        <v>3864</v>
      </c>
    </row>
    <row r="1140" spans="1:14" s="35" customFormat="1" ht="15" customHeight="1">
      <c r="A1140" s="112">
        <f t="shared" si="17"/>
        <v>1137</v>
      </c>
      <c r="B1140" s="79" t="s">
        <v>3867</v>
      </c>
      <c r="C1140" s="75" t="s">
        <v>7967</v>
      </c>
      <c r="D1140" s="396" t="s">
        <v>165</v>
      </c>
      <c r="E1140" s="396" t="s">
        <v>3865</v>
      </c>
      <c r="F1140" s="79" t="s">
        <v>13</v>
      </c>
      <c r="G1140" s="75"/>
      <c r="H1140" s="75"/>
      <c r="I1140" s="17" t="s">
        <v>3848</v>
      </c>
      <c r="J1140" s="104">
        <v>635</v>
      </c>
      <c r="K1140" s="104">
        <v>493.91</v>
      </c>
      <c r="L1140" s="260">
        <v>3</v>
      </c>
      <c r="M1140" s="396" t="s">
        <v>3866</v>
      </c>
      <c r="N1140" s="17"/>
    </row>
    <row r="1141" spans="1:14" ht="16.5" customHeight="1">
      <c r="A1141" s="112">
        <f t="shared" si="17"/>
        <v>1138</v>
      </c>
      <c r="B1141" s="397" t="s">
        <v>7985</v>
      </c>
      <c r="C1141" s="397" t="s">
        <v>3868</v>
      </c>
      <c r="D1141" s="397" t="s">
        <v>16</v>
      </c>
      <c r="E1141" s="397" t="s">
        <v>3869</v>
      </c>
      <c r="F1141" s="397" t="s">
        <v>13</v>
      </c>
      <c r="G1141" s="398" t="s">
        <v>115</v>
      </c>
      <c r="H1141" s="398" t="s">
        <v>15</v>
      </c>
      <c r="I1141" s="399" t="s">
        <v>2098</v>
      </c>
      <c r="J1141" s="400">
        <v>1169.5999999999999</v>
      </c>
      <c r="K1141" s="400">
        <v>7224.32</v>
      </c>
      <c r="L1141" s="401">
        <v>83</v>
      </c>
      <c r="M1141" s="402" t="s">
        <v>3870</v>
      </c>
      <c r="N1141" s="397" t="s">
        <v>2852</v>
      </c>
    </row>
    <row r="1142" spans="1:14" ht="16.5" customHeight="1">
      <c r="A1142" s="112">
        <f t="shared" si="17"/>
        <v>1139</v>
      </c>
      <c r="B1142" s="397" t="s">
        <v>7985</v>
      </c>
      <c r="C1142" s="4" t="s">
        <v>3868</v>
      </c>
      <c r="D1142" s="4" t="s">
        <v>16</v>
      </c>
      <c r="E1142" s="4" t="s">
        <v>3871</v>
      </c>
      <c r="F1142" s="4" t="s">
        <v>13</v>
      </c>
      <c r="G1142" s="200" t="s">
        <v>15</v>
      </c>
      <c r="H1142" s="200" t="s">
        <v>15</v>
      </c>
      <c r="I1142" s="201" t="s">
        <v>2059</v>
      </c>
      <c r="J1142" s="107">
        <v>692.9</v>
      </c>
      <c r="K1142" s="107">
        <v>2781.4</v>
      </c>
      <c r="L1142" s="203">
        <v>42</v>
      </c>
      <c r="M1142" s="75" t="s">
        <v>3872</v>
      </c>
      <c r="N1142" s="4" t="s">
        <v>3873</v>
      </c>
    </row>
    <row r="1143" spans="1:14" ht="16.5" customHeight="1">
      <c r="A1143" s="112">
        <f t="shared" si="17"/>
        <v>1140</v>
      </c>
      <c r="B1143" s="397" t="s">
        <v>7985</v>
      </c>
      <c r="C1143" s="4" t="s">
        <v>3868</v>
      </c>
      <c r="D1143" s="4" t="s">
        <v>16</v>
      </c>
      <c r="E1143" s="4" t="s">
        <v>3874</v>
      </c>
      <c r="F1143" s="4" t="s">
        <v>13</v>
      </c>
      <c r="G1143" s="200" t="s">
        <v>61</v>
      </c>
      <c r="H1143" s="93">
        <v>44680</v>
      </c>
      <c r="I1143" s="201" t="s">
        <v>2084</v>
      </c>
      <c r="J1143" s="107">
        <v>6999.4</v>
      </c>
      <c r="K1143" s="107">
        <v>18994</v>
      </c>
      <c r="L1143" s="203">
        <v>55</v>
      </c>
      <c r="M1143" s="75" t="s">
        <v>3875</v>
      </c>
      <c r="N1143" s="200" t="s">
        <v>15</v>
      </c>
    </row>
    <row r="1144" spans="1:14" ht="16.5" customHeight="1">
      <c r="A1144" s="112">
        <f t="shared" si="17"/>
        <v>1141</v>
      </c>
      <c r="B1144" s="397" t="s">
        <v>7985</v>
      </c>
      <c r="C1144" s="79" t="s">
        <v>25</v>
      </c>
      <c r="D1144" s="79" t="s">
        <v>16</v>
      </c>
      <c r="E1144" s="79" t="s">
        <v>3876</v>
      </c>
      <c r="F1144" s="79" t="s">
        <v>13</v>
      </c>
      <c r="G1144" s="207" t="s">
        <v>61</v>
      </c>
      <c r="H1144" s="403">
        <v>20190510</v>
      </c>
      <c r="I1144" s="208" t="s">
        <v>2059</v>
      </c>
      <c r="J1144" s="223">
        <v>1336.9</v>
      </c>
      <c r="K1144" s="223">
        <v>5378.48</v>
      </c>
      <c r="L1144" s="209">
        <v>44</v>
      </c>
      <c r="M1144" s="17" t="s">
        <v>3877</v>
      </c>
      <c r="N1144" s="4"/>
    </row>
    <row r="1145" spans="1:14" ht="16.5" customHeight="1">
      <c r="A1145" s="112">
        <f t="shared" si="17"/>
        <v>1142</v>
      </c>
      <c r="B1145" s="397" t="s">
        <v>7985</v>
      </c>
      <c r="C1145" s="75" t="s">
        <v>2882</v>
      </c>
      <c r="D1145" s="75" t="s">
        <v>16</v>
      </c>
      <c r="E1145" s="227" t="s">
        <v>3878</v>
      </c>
      <c r="F1145" s="79" t="s">
        <v>13</v>
      </c>
      <c r="G1145" s="75" t="s">
        <v>15</v>
      </c>
      <c r="H1145" s="75" t="s">
        <v>15</v>
      </c>
      <c r="I1145" s="75" t="s">
        <v>2062</v>
      </c>
      <c r="J1145" s="105">
        <v>1012.2</v>
      </c>
      <c r="K1145" s="105">
        <v>3778.04</v>
      </c>
      <c r="L1145" s="110">
        <v>54</v>
      </c>
      <c r="M1145" s="227" t="s">
        <v>3879</v>
      </c>
      <c r="N1145" s="75" t="s">
        <v>1208</v>
      </c>
    </row>
    <row r="1146" spans="1:14" ht="16.5" customHeight="1">
      <c r="A1146" s="112">
        <f t="shared" si="17"/>
        <v>1143</v>
      </c>
      <c r="B1146" s="397" t="s">
        <v>7985</v>
      </c>
      <c r="C1146" s="75" t="s">
        <v>2882</v>
      </c>
      <c r="D1146" s="75" t="s">
        <v>16</v>
      </c>
      <c r="E1146" s="227" t="s">
        <v>3880</v>
      </c>
      <c r="F1146" s="79" t="s">
        <v>13</v>
      </c>
      <c r="G1146" s="75" t="s">
        <v>61</v>
      </c>
      <c r="H1146" s="93">
        <v>44991</v>
      </c>
      <c r="I1146" s="75" t="s">
        <v>2068</v>
      </c>
      <c r="J1146" s="105">
        <v>1011</v>
      </c>
      <c r="K1146" s="105">
        <v>4987.1400000000003</v>
      </c>
      <c r="L1146" s="110">
        <v>60</v>
      </c>
      <c r="M1146" s="227" t="s">
        <v>3881</v>
      </c>
      <c r="N1146" s="75" t="s">
        <v>1208</v>
      </c>
    </row>
    <row r="1147" spans="1:14" ht="16.5" customHeight="1">
      <c r="A1147" s="112">
        <f t="shared" si="17"/>
        <v>1144</v>
      </c>
      <c r="B1147" s="397" t="s">
        <v>7985</v>
      </c>
      <c r="C1147" s="79" t="s">
        <v>3882</v>
      </c>
      <c r="D1147" s="79" t="s">
        <v>16</v>
      </c>
      <c r="E1147" s="227" t="s">
        <v>3883</v>
      </c>
      <c r="F1147" s="79" t="s">
        <v>13</v>
      </c>
      <c r="G1147" s="75" t="s">
        <v>73</v>
      </c>
      <c r="H1147" s="75" t="s">
        <v>15</v>
      </c>
      <c r="I1147" s="79" t="s">
        <v>3884</v>
      </c>
      <c r="J1147" s="223">
        <v>1812.6</v>
      </c>
      <c r="K1147" s="223">
        <v>26316.639999999999</v>
      </c>
      <c r="L1147" s="209">
        <v>199</v>
      </c>
      <c r="M1147" s="227" t="s">
        <v>3885</v>
      </c>
      <c r="N1147" s="79" t="s">
        <v>3886</v>
      </c>
    </row>
    <row r="1148" spans="1:14" ht="16.5" customHeight="1">
      <c r="A1148" s="112">
        <f t="shared" si="17"/>
        <v>1145</v>
      </c>
      <c r="B1148" s="397" t="s">
        <v>7985</v>
      </c>
      <c r="C1148" s="79" t="s">
        <v>3882</v>
      </c>
      <c r="D1148" s="79" t="s">
        <v>16</v>
      </c>
      <c r="E1148" s="227" t="s">
        <v>1736</v>
      </c>
      <c r="F1148" s="79" t="s">
        <v>13</v>
      </c>
      <c r="G1148" s="75" t="s">
        <v>15</v>
      </c>
      <c r="H1148" s="75" t="s">
        <v>15</v>
      </c>
      <c r="I1148" s="79" t="s">
        <v>3887</v>
      </c>
      <c r="J1148" s="109">
        <v>13062.65</v>
      </c>
      <c r="K1148" s="109">
        <v>27001.845000000001</v>
      </c>
      <c r="L1148" s="209">
        <v>190</v>
      </c>
      <c r="M1148" s="227" t="s">
        <v>3888</v>
      </c>
      <c r="N1148" s="79" t="s">
        <v>3889</v>
      </c>
    </row>
    <row r="1149" spans="1:14" ht="16.5" customHeight="1">
      <c r="A1149" s="112">
        <f t="shared" si="17"/>
        <v>1146</v>
      </c>
      <c r="B1149" s="397" t="s">
        <v>7985</v>
      </c>
      <c r="C1149" s="79" t="s">
        <v>3882</v>
      </c>
      <c r="D1149" s="79" t="s">
        <v>16</v>
      </c>
      <c r="E1149" s="227" t="s">
        <v>3890</v>
      </c>
      <c r="F1149" s="79" t="s">
        <v>13</v>
      </c>
      <c r="G1149" s="75" t="s">
        <v>88</v>
      </c>
      <c r="H1149" s="403">
        <v>20230614</v>
      </c>
      <c r="I1149" s="79" t="s">
        <v>3891</v>
      </c>
      <c r="J1149" s="104">
        <v>11262</v>
      </c>
      <c r="K1149" s="109">
        <v>23481.11</v>
      </c>
      <c r="L1149" s="97">
        <v>79</v>
      </c>
      <c r="M1149" s="227" t="s">
        <v>3892</v>
      </c>
      <c r="N1149" s="17" t="s">
        <v>3893</v>
      </c>
    </row>
    <row r="1150" spans="1:14" ht="16.5" customHeight="1">
      <c r="A1150" s="112">
        <f t="shared" si="17"/>
        <v>1147</v>
      </c>
      <c r="B1150" s="397" t="s">
        <v>7985</v>
      </c>
      <c r="C1150" s="79" t="s">
        <v>3882</v>
      </c>
      <c r="D1150" s="79" t="s">
        <v>16</v>
      </c>
      <c r="E1150" s="227" t="s">
        <v>3894</v>
      </c>
      <c r="F1150" s="79" t="s">
        <v>13</v>
      </c>
      <c r="G1150" s="75" t="s">
        <v>57</v>
      </c>
      <c r="H1150" s="93">
        <v>44922</v>
      </c>
      <c r="I1150" s="79" t="s">
        <v>3895</v>
      </c>
      <c r="J1150" s="104">
        <v>657.2</v>
      </c>
      <c r="K1150" s="109">
        <v>4995.3900000000003</v>
      </c>
      <c r="L1150" s="97">
        <v>74</v>
      </c>
      <c r="M1150" s="227" t="s">
        <v>3896</v>
      </c>
      <c r="N1150" s="17" t="s">
        <v>3897</v>
      </c>
    </row>
    <row r="1151" spans="1:14" ht="16.5" customHeight="1">
      <c r="A1151" s="112">
        <f t="shared" si="17"/>
        <v>1148</v>
      </c>
      <c r="B1151" s="397" t="s">
        <v>7985</v>
      </c>
      <c r="C1151" s="79" t="s">
        <v>3882</v>
      </c>
      <c r="D1151" s="79" t="s">
        <v>16</v>
      </c>
      <c r="E1151" s="227" t="s">
        <v>3898</v>
      </c>
      <c r="F1151" s="79" t="s">
        <v>13</v>
      </c>
      <c r="G1151" s="75" t="s">
        <v>1884</v>
      </c>
      <c r="H1151" s="75" t="s">
        <v>3899</v>
      </c>
      <c r="I1151" s="79" t="s">
        <v>3900</v>
      </c>
      <c r="J1151" s="104">
        <v>11149.3</v>
      </c>
      <c r="K1151" s="109">
        <v>23897.75</v>
      </c>
      <c r="L1151" s="97">
        <v>306</v>
      </c>
      <c r="M1151" s="227" t="s">
        <v>3901</v>
      </c>
      <c r="N1151" s="17" t="s">
        <v>3902</v>
      </c>
    </row>
    <row r="1152" spans="1:14" ht="16.5" customHeight="1">
      <c r="A1152" s="112">
        <f t="shared" si="17"/>
        <v>1149</v>
      </c>
      <c r="B1152" s="397" t="s">
        <v>7985</v>
      </c>
      <c r="C1152" s="79" t="s">
        <v>3882</v>
      </c>
      <c r="D1152" s="79" t="s">
        <v>16</v>
      </c>
      <c r="E1152" s="227" t="s">
        <v>3903</v>
      </c>
      <c r="F1152" s="79" t="s">
        <v>13</v>
      </c>
      <c r="G1152" s="75" t="s">
        <v>3904</v>
      </c>
      <c r="H1152" s="75" t="s">
        <v>15</v>
      </c>
      <c r="I1152" s="79" t="s">
        <v>3895</v>
      </c>
      <c r="J1152" s="104">
        <v>627.5</v>
      </c>
      <c r="K1152" s="109">
        <v>4918.26</v>
      </c>
      <c r="L1152" s="97">
        <v>75</v>
      </c>
      <c r="M1152" s="227" t="s">
        <v>3905</v>
      </c>
      <c r="N1152" s="17" t="s">
        <v>3906</v>
      </c>
    </row>
    <row r="1153" spans="1:14" ht="16.5" customHeight="1">
      <c r="A1153" s="112">
        <f t="shared" si="17"/>
        <v>1150</v>
      </c>
      <c r="B1153" s="397" t="s">
        <v>7985</v>
      </c>
      <c r="C1153" s="79" t="s">
        <v>3882</v>
      </c>
      <c r="D1153" s="79" t="s">
        <v>16</v>
      </c>
      <c r="E1153" s="227" t="s">
        <v>3907</v>
      </c>
      <c r="F1153" s="79" t="s">
        <v>13</v>
      </c>
      <c r="G1153" s="75" t="s">
        <v>61</v>
      </c>
      <c r="H1153" s="403">
        <v>20231121</v>
      </c>
      <c r="I1153" s="79" t="s">
        <v>3908</v>
      </c>
      <c r="J1153" s="104">
        <v>2810.1</v>
      </c>
      <c r="K1153" s="223">
        <v>4522.59</v>
      </c>
      <c r="L1153" s="97">
        <v>40</v>
      </c>
      <c r="M1153" s="227" t="s">
        <v>3909</v>
      </c>
      <c r="N1153" s="17" t="s">
        <v>3910</v>
      </c>
    </row>
    <row r="1154" spans="1:14" ht="16.5" customHeight="1">
      <c r="A1154" s="112">
        <f t="shared" si="17"/>
        <v>1151</v>
      </c>
      <c r="B1154" s="397" t="s">
        <v>7985</v>
      </c>
      <c r="C1154" s="79" t="s">
        <v>3882</v>
      </c>
      <c r="D1154" s="79" t="s">
        <v>16</v>
      </c>
      <c r="E1154" s="227" t="s">
        <v>3911</v>
      </c>
      <c r="F1154" s="79" t="s">
        <v>13</v>
      </c>
      <c r="G1154" s="75" t="s">
        <v>88</v>
      </c>
      <c r="H1154" s="403">
        <v>20230707</v>
      </c>
      <c r="I1154" s="79" t="s">
        <v>3912</v>
      </c>
      <c r="J1154" s="104">
        <v>57440.800000000003</v>
      </c>
      <c r="K1154" s="109">
        <v>23205.63</v>
      </c>
      <c r="L1154" s="97">
        <v>143</v>
      </c>
      <c r="M1154" s="227" t="s">
        <v>3913</v>
      </c>
      <c r="N1154" s="17" t="s">
        <v>3914</v>
      </c>
    </row>
    <row r="1155" spans="1:14" ht="16.5" customHeight="1">
      <c r="A1155" s="112">
        <f t="shared" si="17"/>
        <v>1152</v>
      </c>
      <c r="B1155" s="397" t="s">
        <v>7985</v>
      </c>
      <c r="C1155" s="79" t="s">
        <v>3882</v>
      </c>
      <c r="D1155" s="79" t="s">
        <v>16</v>
      </c>
      <c r="E1155" s="227" t="s">
        <v>3915</v>
      </c>
      <c r="F1155" s="79" t="s">
        <v>13</v>
      </c>
      <c r="G1155" s="75" t="s">
        <v>57</v>
      </c>
      <c r="H1155" s="403">
        <v>20230823</v>
      </c>
      <c r="I1155" s="79" t="s">
        <v>3916</v>
      </c>
      <c r="J1155" s="104">
        <v>2491.17</v>
      </c>
      <c r="K1155" s="404">
        <v>11075.84</v>
      </c>
      <c r="L1155" s="97">
        <v>100</v>
      </c>
      <c r="M1155" s="227" t="s">
        <v>3917</v>
      </c>
      <c r="N1155" s="17" t="s">
        <v>3918</v>
      </c>
    </row>
    <row r="1156" spans="1:14" ht="16.5" customHeight="1">
      <c r="A1156" s="112">
        <f t="shared" si="17"/>
        <v>1153</v>
      </c>
      <c r="B1156" s="397" t="s">
        <v>7985</v>
      </c>
      <c r="C1156" s="79" t="s">
        <v>3882</v>
      </c>
      <c r="D1156" s="79" t="s">
        <v>16</v>
      </c>
      <c r="E1156" s="227" t="s">
        <v>3919</v>
      </c>
      <c r="F1156" s="79" t="s">
        <v>13</v>
      </c>
      <c r="G1156" s="17" t="s">
        <v>55</v>
      </c>
      <c r="H1156" s="78">
        <v>44733</v>
      </c>
      <c r="I1156" s="79" t="s">
        <v>3920</v>
      </c>
      <c r="J1156" s="104">
        <v>50256.1</v>
      </c>
      <c r="K1156" s="404">
        <v>284223.49</v>
      </c>
      <c r="L1156" s="97">
        <v>171</v>
      </c>
      <c r="M1156" s="227" t="s">
        <v>3921</v>
      </c>
      <c r="N1156" s="17" t="s">
        <v>3922</v>
      </c>
    </row>
    <row r="1157" spans="1:14" ht="16.5" customHeight="1">
      <c r="A1157" s="112">
        <f t="shared" si="17"/>
        <v>1154</v>
      </c>
      <c r="B1157" s="397" t="s">
        <v>7985</v>
      </c>
      <c r="C1157" s="79" t="s">
        <v>3882</v>
      </c>
      <c r="D1157" s="79" t="s">
        <v>16</v>
      </c>
      <c r="E1157" s="227" t="s">
        <v>3923</v>
      </c>
      <c r="F1157" s="17" t="s">
        <v>14</v>
      </c>
      <c r="G1157" s="75" t="s">
        <v>88</v>
      </c>
      <c r="H1157" s="75" t="s">
        <v>3924</v>
      </c>
      <c r="I1157" s="79" t="s">
        <v>3925</v>
      </c>
      <c r="J1157" s="104">
        <v>2853.7</v>
      </c>
      <c r="K1157" s="404">
        <v>18910.634999999998</v>
      </c>
      <c r="L1157" s="97">
        <v>74</v>
      </c>
      <c r="M1157" s="227" t="s">
        <v>3926</v>
      </c>
      <c r="N1157" s="17" t="s">
        <v>3927</v>
      </c>
    </row>
    <row r="1158" spans="1:14" ht="16.5" customHeight="1">
      <c r="A1158" s="112">
        <f t="shared" ref="A1158:A1221" si="18">A1157+1</f>
        <v>1155</v>
      </c>
      <c r="B1158" s="397" t="s">
        <v>7985</v>
      </c>
      <c r="C1158" s="79" t="s">
        <v>3882</v>
      </c>
      <c r="D1158" s="79" t="s">
        <v>287</v>
      </c>
      <c r="E1158" s="17" t="s">
        <v>3928</v>
      </c>
      <c r="F1158" s="17" t="s">
        <v>13</v>
      </c>
      <c r="G1158" s="17" t="s">
        <v>15</v>
      </c>
      <c r="H1158" s="17" t="s">
        <v>15</v>
      </c>
      <c r="I1158" s="79" t="s">
        <v>3929</v>
      </c>
      <c r="J1158" s="104">
        <v>6611.9</v>
      </c>
      <c r="K1158" s="109">
        <v>13803.09</v>
      </c>
      <c r="L1158" s="97">
        <v>80</v>
      </c>
      <c r="M1158" s="227" t="s">
        <v>3930</v>
      </c>
      <c r="N1158" s="17"/>
    </row>
    <row r="1159" spans="1:14" s="13" customFormat="1" ht="16.5" customHeight="1">
      <c r="A1159" s="112">
        <f t="shared" si="18"/>
        <v>1156</v>
      </c>
      <c r="B1159" s="79" t="s">
        <v>7973</v>
      </c>
      <c r="C1159" s="393"/>
      <c r="D1159" s="79" t="s">
        <v>16</v>
      </c>
      <c r="E1159" s="79" t="s">
        <v>3931</v>
      </c>
      <c r="F1159" s="79" t="s">
        <v>13</v>
      </c>
      <c r="G1159" s="207" t="s">
        <v>1681</v>
      </c>
      <c r="H1159" s="207" t="s">
        <v>3932</v>
      </c>
      <c r="I1159" s="208" t="s">
        <v>3933</v>
      </c>
      <c r="J1159" s="223">
        <v>4427</v>
      </c>
      <c r="K1159" s="223">
        <v>32240.92</v>
      </c>
      <c r="L1159" s="209">
        <v>281</v>
      </c>
      <c r="M1159" s="17" t="s">
        <v>3934</v>
      </c>
      <c r="N1159" s="79" t="s">
        <v>3935</v>
      </c>
    </row>
    <row r="1160" spans="1:14" s="13" customFormat="1" ht="16.5" customHeight="1">
      <c r="A1160" s="112">
        <f t="shared" si="18"/>
        <v>1157</v>
      </c>
      <c r="B1160" s="79" t="s">
        <v>7973</v>
      </c>
      <c r="C1160" s="393"/>
      <c r="D1160" s="79" t="s">
        <v>16</v>
      </c>
      <c r="E1160" s="79" t="s">
        <v>3936</v>
      </c>
      <c r="F1160" s="79" t="s">
        <v>13</v>
      </c>
      <c r="G1160" s="207" t="s">
        <v>61</v>
      </c>
      <c r="H1160" s="207" t="s">
        <v>3937</v>
      </c>
      <c r="I1160" s="208" t="s">
        <v>3938</v>
      </c>
      <c r="J1160" s="109">
        <v>2342</v>
      </c>
      <c r="K1160" s="109">
        <v>2622.04</v>
      </c>
      <c r="L1160" s="209">
        <v>31</v>
      </c>
      <c r="M1160" s="17" t="s">
        <v>3939</v>
      </c>
      <c r="N1160" s="79" t="s">
        <v>3940</v>
      </c>
    </row>
    <row r="1161" spans="1:14" s="13" customFormat="1" ht="16.5" customHeight="1">
      <c r="A1161" s="112">
        <f t="shared" si="18"/>
        <v>1158</v>
      </c>
      <c r="B1161" s="79" t="s">
        <v>7973</v>
      </c>
      <c r="C1161" s="75"/>
      <c r="D1161" s="75" t="s">
        <v>140</v>
      </c>
      <c r="E1161" s="75" t="s">
        <v>3941</v>
      </c>
      <c r="F1161" s="75" t="s">
        <v>13</v>
      </c>
      <c r="G1161" s="75" t="s">
        <v>15</v>
      </c>
      <c r="H1161" s="75" t="s">
        <v>15</v>
      </c>
      <c r="I1161" s="75" t="s">
        <v>2055</v>
      </c>
      <c r="J1161" s="105">
        <v>14667</v>
      </c>
      <c r="K1161" s="105">
        <v>2419.67</v>
      </c>
      <c r="L1161" s="110">
        <v>55</v>
      </c>
      <c r="M1161" s="75" t="s">
        <v>3942</v>
      </c>
      <c r="N1161" s="75" t="s">
        <v>3943</v>
      </c>
    </row>
    <row r="1162" spans="1:14">
      <c r="A1162" s="112">
        <f t="shared" si="18"/>
        <v>1159</v>
      </c>
      <c r="B1162" s="4" t="s">
        <v>7974</v>
      </c>
      <c r="C1162" s="4" t="s">
        <v>25</v>
      </c>
      <c r="D1162" s="4" t="s">
        <v>16</v>
      </c>
      <c r="E1162" s="4" t="s">
        <v>3944</v>
      </c>
      <c r="F1162" s="4" t="s">
        <v>13</v>
      </c>
      <c r="G1162" s="200" t="s">
        <v>1681</v>
      </c>
      <c r="H1162" s="200" t="s">
        <v>3945</v>
      </c>
      <c r="I1162" s="201" t="s">
        <v>3946</v>
      </c>
      <c r="J1162" s="202"/>
      <c r="K1162" s="202">
        <v>7515</v>
      </c>
      <c r="L1162" s="203">
        <v>110</v>
      </c>
      <c r="M1162" s="27" t="s">
        <v>3947</v>
      </c>
      <c r="N1162" s="4" t="s">
        <v>3948</v>
      </c>
    </row>
    <row r="1163" spans="1:14">
      <c r="A1163" s="112">
        <f t="shared" si="18"/>
        <v>1160</v>
      </c>
      <c r="B1163" s="4" t="s">
        <v>7974</v>
      </c>
      <c r="C1163" s="4" t="s">
        <v>25</v>
      </c>
      <c r="D1163" s="4" t="s">
        <v>16</v>
      </c>
      <c r="E1163" s="4" t="s">
        <v>3949</v>
      </c>
      <c r="F1163" s="4" t="s">
        <v>13</v>
      </c>
      <c r="G1163" s="200" t="s">
        <v>61</v>
      </c>
      <c r="H1163" s="200" t="s">
        <v>3950</v>
      </c>
      <c r="I1163" s="201" t="s">
        <v>3951</v>
      </c>
      <c r="J1163" s="202"/>
      <c r="K1163" s="202">
        <v>20830.919999999998</v>
      </c>
      <c r="L1163" s="203">
        <v>213</v>
      </c>
      <c r="M1163" s="27" t="s">
        <v>3952</v>
      </c>
      <c r="N1163" s="4" t="s">
        <v>3953</v>
      </c>
    </row>
    <row r="1164" spans="1:14">
      <c r="A1164" s="112">
        <f t="shared" si="18"/>
        <v>1161</v>
      </c>
      <c r="B1164" s="4" t="s">
        <v>7974</v>
      </c>
      <c r="C1164" s="4" t="s">
        <v>25</v>
      </c>
      <c r="D1164" s="4" t="s">
        <v>16</v>
      </c>
      <c r="E1164" s="4" t="s">
        <v>3954</v>
      </c>
      <c r="F1164" s="4" t="s">
        <v>13</v>
      </c>
      <c r="G1164" s="200" t="s">
        <v>61</v>
      </c>
      <c r="H1164" s="200" t="s">
        <v>3955</v>
      </c>
      <c r="I1164" s="201" t="s">
        <v>1800</v>
      </c>
      <c r="J1164" s="202"/>
      <c r="K1164" s="202">
        <v>3364.45</v>
      </c>
      <c r="L1164" s="203">
        <v>51</v>
      </c>
      <c r="M1164" s="27" t="s">
        <v>3956</v>
      </c>
      <c r="N1164" s="4" t="s">
        <v>3957</v>
      </c>
    </row>
    <row r="1165" spans="1:14">
      <c r="A1165" s="112">
        <f t="shared" si="18"/>
        <v>1162</v>
      </c>
      <c r="B1165" s="4" t="s">
        <v>7974</v>
      </c>
      <c r="C1165" s="4" t="s">
        <v>25</v>
      </c>
      <c r="D1165" s="4" t="s">
        <v>16</v>
      </c>
      <c r="E1165" s="4" t="s">
        <v>3958</v>
      </c>
      <c r="F1165" s="4" t="s">
        <v>13</v>
      </c>
      <c r="G1165" s="200" t="s">
        <v>61</v>
      </c>
      <c r="H1165" s="200" t="s">
        <v>3959</v>
      </c>
      <c r="I1165" s="201" t="s">
        <v>1792</v>
      </c>
      <c r="J1165" s="202"/>
      <c r="K1165" s="202">
        <v>3373.7</v>
      </c>
      <c r="L1165" s="203">
        <v>53</v>
      </c>
      <c r="M1165" s="27" t="s">
        <v>3960</v>
      </c>
      <c r="N1165" s="4" t="s">
        <v>3961</v>
      </c>
    </row>
    <row r="1166" spans="1:14">
      <c r="A1166" s="112">
        <f t="shared" si="18"/>
        <v>1163</v>
      </c>
      <c r="B1166" s="4" t="s">
        <v>7974</v>
      </c>
      <c r="C1166" s="4" t="s">
        <v>25</v>
      </c>
      <c r="D1166" s="4" t="s">
        <v>16</v>
      </c>
      <c r="E1166" s="4" t="s">
        <v>3962</v>
      </c>
      <c r="F1166" s="4" t="s">
        <v>14</v>
      </c>
      <c r="G1166" s="200" t="s">
        <v>61</v>
      </c>
      <c r="H1166" s="200" t="s">
        <v>3963</v>
      </c>
      <c r="I1166" s="201" t="s">
        <v>3964</v>
      </c>
      <c r="J1166" s="202"/>
      <c r="K1166" s="202">
        <v>4231</v>
      </c>
      <c r="L1166" s="203">
        <v>65</v>
      </c>
      <c r="M1166" s="27" t="s">
        <v>3965</v>
      </c>
      <c r="N1166" s="4"/>
    </row>
    <row r="1167" spans="1:14">
      <c r="A1167" s="112">
        <f t="shared" si="18"/>
        <v>1164</v>
      </c>
      <c r="B1167" s="4" t="s">
        <v>7974</v>
      </c>
      <c r="C1167" s="36" t="s">
        <v>25</v>
      </c>
      <c r="D1167" s="36" t="s">
        <v>165</v>
      </c>
      <c r="E1167" s="36" t="s">
        <v>3966</v>
      </c>
      <c r="F1167" s="36" t="s">
        <v>13</v>
      </c>
      <c r="G1167" s="70"/>
      <c r="H1167" s="70"/>
      <c r="I1167" s="405" t="s">
        <v>1828</v>
      </c>
      <c r="J1167" s="312"/>
      <c r="K1167" s="312">
        <v>368.07</v>
      </c>
      <c r="L1167" s="406">
        <v>11</v>
      </c>
      <c r="M1167" s="205" t="s">
        <v>3967</v>
      </c>
      <c r="N1167" s="36"/>
    </row>
    <row r="1168" spans="1:14">
      <c r="A1168" s="112">
        <f t="shared" si="18"/>
        <v>1165</v>
      </c>
      <c r="B1168" s="4" t="s">
        <v>7974</v>
      </c>
      <c r="C1168" s="36" t="s">
        <v>25</v>
      </c>
      <c r="D1168" s="36" t="s">
        <v>165</v>
      </c>
      <c r="E1168" s="36" t="s">
        <v>3968</v>
      </c>
      <c r="F1168" s="36" t="s">
        <v>13</v>
      </c>
      <c r="G1168" s="70"/>
      <c r="H1168" s="70"/>
      <c r="I1168" s="405" t="s">
        <v>1800</v>
      </c>
      <c r="J1168" s="312"/>
      <c r="K1168" s="312">
        <v>821.41</v>
      </c>
      <c r="L1168" s="406">
        <v>20</v>
      </c>
      <c r="M1168" s="205" t="s">
        <v>3969</v>
      </c>
      <c r="N1168" s="36"/>
    </row>
    <row r="1169" spans="1:14">
      <c r="A1169" s="112">
        <f t="shared" si="18"/>
        <v>1166</v>
      </c>
      <c r="B1169" s="4" t="s">
        <v>7974</v>
      </c>
      <c r="C1169" s="36" t="s">
        <v>25</v>
      </c>
      <c r="D1169" s="36" t="s">
        <v>165</v>
      </c>
      <c r="E1169" s="36" t="s">
        <v>3970</v>
      </c>
      <c r="F1169" s="36" t="s">
        <v>13</v>
      </c>
      <c r="G1169" s="70"/>
      <c r="H1169" s="70"/>
      <c r="I1169" s="405" t="s">
        <v>1804</v>
      </c>
      <c r="J1169" s="312"/>
      <c r="K1169" s="312">
        <v>572.25</v>
      </c>
      <c r="L1169" s="406">
        <v>16</v>
      </c>
      <c r="M1169" s="205" t="s">
        <v>3971</v>
      </c>
      <c r="N1169" s="36"/>
    </row>
    <row r="1170" spans="1:14">
      <c r="A1170" s="112">
        <f t="shared" si="18"/>
        <v>1167</v>
      </c>
      <c r="B1170" s="4" t="s">
        <v>7974</v>
      </c>
      <c r="C1170" s="36" t="s">
        <v>3868</v>
      </c>
      <c r="D1170" s="36" t="s">
        <v>16</v>
      </c>
      <c r="E1170" s="36" t="s">
        <v>3972</v>
      </c>
      <c r="F1170" s="36" t="s">
        <v>13</v>
      </c>
      <c r="G1170" s="70" t="s">
        <v>57</v>
      </c>
      <c r="H1170" s="244" t="s">
        <v>3012</v>
      </c>
      <c r="I1170" s="405" t="s">
        <v>2098</v>
      </c>
      <c r="J1170" s="95">
        <v>6879</v>
      </c>
      <c r="K1170" s="95">
        <v>19537.46</v>
      </c>
      <c r="L1170" s="406">
        <v>62</v>
      </c>
      <c r="M1170" s="205" t="s">
        <v>3973</v>
      </c>
      <c r="N1170" s="36" t="s">
        <v>3974</v>
      </c>
    </row>
    <row r="1171" spans="1:14">
      <c r="A1171" s="112">
        <f t="shared" si="18"/>
        <v>1168</v>
      </c>
      <c r="B1171" s="4" t="s">
        <v>7974</v>
      </c>
      <c r="C1171" s="36" t="s">
        <v>3868</v>
      </c>
      <c r="D1171" s="36" t="s">
        <v>16</v>
      </c>
      <c r="E1171" s="36" t="s">
        <v>3975</v>
      </c>
      <c r="F1171" s="36" t="s">
        <v>13</v>
      </c>
      <c r="G1171" s="70" t="s">
        <v>61</v>
      </c>
      <c r="H1171" s="244" t="s">
        <v>3047</v>
      </c>
      <c r="I1171" s="405" t="s">
        <v>3976</v>
      </c>
      <c r="J1171" s="95">
        <v>10029.6</v>
      </c>
      <c r="K1171" s="95">
        <v>6177.8</v>
      </c>
      <c r="L1171" s="406">
        <v>36</v>
      </c>
      <c r="M1171" s="205" t="s">
        <v>3977</v>
      </c>
      <c r="N1171" s="36" t="s">
        <v>3978</v>
      </c>
    </row>
    <row r="1172" spans="1:14">
      <c r="A1172" s="112">
        <f t="shared" si="18"/>
        <v>1169</v>
      </c>
      <c r="B1172" s="4" t="s">
        <v>7974</v>
      </c>
      <c r="C1172" s="36" t="s">
        <v>3868</v>
      </c>
      <c r="D1172" s="36" t="s">
        <v>16</v>
      </c>
      <c r="E1172" s="36" t="s">
        <v>3979</v>
      </c>
      <c r="F1172" s="36" t="s">
        <v>13</v>
      </c>
      <c r="G1172" s="70" t="s">
        <v>57</v>
      </c>
      <c r="H1172" s="244" t="s">
        <v>3637</v>
      </c>
      <c r="I1172" s="405" t="s">
        <v>2930</v>
      </c>
      <c r="J1172" s="95">
        <v>4000</v>
      </c>
      <c r="K1172" s="95">
        <v>3423.38</v>
      </c>
      <c r="L1172" s="406">
        <v>38</v>
      </c>
      <c r="M1172" s="205" t="s">
        <v>3980</v>
      </c>
      <c r="N1172" s="36" t="s">
        <v>3981</v>
      </c>
    </row>
    <row r="1173" spans="1:14">
      <c r="A1173" s="112">
        <f t="shared" si="18"/>
        <v>1170</v>
      </c>
      <c r="B1173" s="4" t="s">
        <v>7974</v>
      </c>
      <c r="C1173" s="36" t="s">
        <v>3868</v>
      </c>
      <c r="D1173" s="36" t="s">
        <v>16</v>
      </c>
      <c r="E1173" s="36" t="s">
        <v>3982</v>
      </c>
      <c r="F1173" s="36" t="s">
        <v>13</v>
      </c>
      <c r="G1173" s="70" t="s">
        <v>61</v>
      </c>
      <c r="H1173" s="244" t="s">
        <v>3983</v>
      </c>
      <c r="I1173" s="405" t="s">
        <v>2181</v>
      </c>
      <c r="J1173" s="95">
        <v>1312.1</v>
      </c>
      <c r="K1173" s="95">
        <v>2962.68</v>
      </c>
      <c r="L1173" s="406">
        <v>52</v>
      </c>
      <c r="M1173" s="205" t="s">
        <v>3984</v>
      </c>
      <c r="N1173" s="36" t="s">
        <v>3985</v>
      </c>
    </row>
    <row r="1174" spans="1:14">
      <c r="A1174" s="112">
        <f t="shared" si="18"/>
        <v>1171</v>
      </c>
      <c r="B1174" s="4" t="s">
        <v>7974</v>
      </c>
      <c r="C1174" s="36" t="s">
        <v>3868</v>
      </c>
      <c r="D1174" s="36" t="s">
        <v>16</v>
      </c>
      <c r="E1174" s="36" t="s">
        <v>3986</v>
      </c>
      <c r="F1174" s="36" t="s">
        <v>13</v>
      </c>
      <c r="G1174" s="70" t="s">
        <v>61</v>
      </c>
      <c r="H1174" s="244" t="s">
        <v>3987</v>
      </c>
      <c r="I1174" s="405" t="s">
        <v>2181</v>
      </c>
      <c r="J1174" s="95">
        <v>1061.9000000000001</v>
      </c>
      <c r="K1174" s="95">
        <v>3223.32</v>
      </c>
      <c r="L1174" s="406">
        <v>45</v>
      </c>
      <c r="M1174" s="205" t="s">
        <v>3988</v>
      </c>
      <c r="N1174" s="36" t="s">
        <v>2852</v>
      </c>
    </row>
    <row r="1175" spans="1:14">
      <c r="A1175" s="112">
        <f t="shared" si="18"/>
        <v>1172</v>
      </c>
      <c r="B1175" s="4" t="s">
        <v>7974</v>
      </c>
      <c r="C1175" s="36" t="s">
        <v>3868</v>
      </c>
      <c r="D1175" s="36" t="s">
        <v>16</v>
      </c>
      <c r="E1175" s="36" t="s">
        <v>3989</v>
      </c>
      <c r="F1175" s="36" t="s">
        <v>13</v>
      </c>
      <c r="G1175" s="70" t="s">
        <v>61</v>
      </c>
      <c r="H1175" s="244" t="s">
        <v>1718</v>
      </c>
      <c r="I1175" s="405" t="s">
        <v>2062</v>
      </c>
      <c r="J1175" s="95">
        <v>1146.3</v>
      </c>
      <c r="K1175" s="95">
        <v>4263.6099999999997</v>
      </c>
      <c r="L1175" s="406">
        <v>72</v>
      </c>
      <c r="M1175" s="205" t="s">
        <v>3990</v>
      </c>
      <c r="N1175" s="36" t="s">
        <v>3991</v>
      </c>
    </row>
    <row r="1176" spans="1:14">
      <c r="A1176" s="112">
        <f t="shared" si="18"/>
        <v>1173</v>
      </c>
      <c r="B1176" s="4" t="s">
        <v>7974</v>
      </c>
      <c r="C1176" s="36" t="s">
        <v>3868</v>
      </c>
      <c r="D1176" s="36" t="s">
        <v>16</v>
      </c>
      <c r="E1176" s="36" t="s">
        <v>3992</v>
      </c>
      <c r="F1176" s="36" t="s">
        <v>13</v>
      </c>
      <c r="G1176" s="36" t="s">
        <v>55</v>
      </c>
      <c r="H1176" s="244" t="s">
        <v>3251</v>
      </c>
      <c r="I1176" s="405" t="s">
        <v>3993</v>
      </c>
      <c r="J1176" s="95">
        <v>2852</v>
      </c>
      <c r="K1176" s="95">
        <v>52500</v>
      </c>
      <c r="L1176" s="406">
        <v>190</v>
      </c>
      <c r="M1176" s="205" t="s">
        <v>3994</v>
      </c>
      <c r="N1176" s="36" t="s">
        <v>3995</v>
      </c>
    </row>
    <row r="1177" spans="1:14">
      <c r="A1177" s="112">
        <f t="shared" si="18"/>
        <v>1174</v>
      </c>
      <c r="B1177" s="4" t="s">
        <v>7974</v>
      </c>
      <c r="C1177" s="36" t="s">
        <v>3868</v>
      </c>
      <c r="D1177" s="36" t="s">
        <v>16</v>
      </c>
      <c r="E1177" s="36" t="s">
        <v>3996</v>
      </c>
      <c r="F1177" s="36" t="s">
        <v>13</v>
      </c>
      <c r="G1177" s="70" t="s">
        <v>57</v>
      </c>
      <c r="H1177" s="244" t="s">
        <v>3012</v>
      </c>
      <c r="I1177" s="405" t="s">
        <v>2062</v>
      </c>
      <c r="J1177" s="95">
        <v>1312</v>
      </c>
      <c r="K1177" s="95">
        <v>4441.91</v>
      </c>
      <c r="L1177" s="406">
        <v>47</v>
      </c>
      <c r="M1177" s="205" t="s">
        <v>3997</v>
      </c>
      <c r="N1177" s="36" t="s">
        <v>3985</v>
      </c>
    </row>
    <row r="1178" spans="1:14">
      <c r="A1178" s="112">
        <f t="shared" si="18"/>
        <v>1175</v>
      </c>
      <c r="B1178" s="4" t="s">
        <v>7974</v>
      </c>
      <c r="C1178" s="36" t="s">
        <v>3868</v>
      </c>
      <c r="D1178" s="36" t="s">
        <v>16</v>
      </c>
      <c r="E1178" s="36" t="s">
        <v>3998</v>
      </c>
      <c r="F1178" s="36" t="s">
        <v>13</v>
      </c>
      <c r="G1178" s="70" t="s">
        <v>57</v>
      </c>
      <c r="H1178" s="70" t="s">
        <v>3999</v>
      </c>
      <c r="I1178" s="405" t="s">
        <v>2062</v>
      </c>
      <c r="J1178" s="95">
        <v>860</v>
      </c>
      <c r="K1178" s="95">
        <v>4966.51</v>
      </c>
      <c r="L1178" s="406">
        <v>70</v>
      </c>
      <c r="M1178" s="205" t="s">
        <v>4000</v>
      </c>
      <c r="N1178" s="36" t="s">
        <v>3991</v>
      </c>
    </row>
    <row r="1179" spans="1:14">
      <c r="A1179" s="112">
        <f t="shared" si="18"/>
        <v>1176</v>
      </c>
      <c r="B1179" s="4" t="s">
        <v>7974</v>
      </c>
      <c r="C1179" s="36" t="s">
        <v>3868</v>
      </c>
      <c r="D1179" s="36" t="s">
        <v>16</v>
      </c>
      <c r="E1179" s="36" t="s">
        <v>4001</v>
      </c>
      <c r="F1179" s="36" t="s">
        <v>13</v>
      </c>
      <c r="G1179" s="70" t="s">
        <v>61</v>
      </c>
      <c r="H1179" s="244" t="s">
        <v>4002</v>
      </c>
      <c r="I1179" s="405" t="s">
        <v>2181</v>
      </c>
      <c r="J1179" s="95">
        <v>1195</v>
      </c>
      <c r="K1179" s="95">
        <v>4956</v>
      </c>
      <c r="L1179" s="406">
        <v>54</v>
      </c>
      <c r="M1179" s="205" t="s">
        <v>4003</v>
      </c>
      <c r="N1179" s="36" t="s">
        <v>3991</v>
      </c>
    </row>
    <row r="1180" spans="1:14">
      <c r="A1180" s="112">
        <f t="shared" si="18"/>
        <v>1177</v>
      </c>
      <c r="B1180" s="4" t="s">
        <v>7974</v>
      </c>
      <c r="C1180" s="36" t="s">
        <v>3868</v>
      </c>
      <c r="D1180" s="36" t="s">
        <v>165</v>
      </c>
      <c r="E1180" s="36" t="s">
        <v>4004</v>
      </c>
      <c r="F1180" s="36" t="s">
        <v>13</v>
      </c>
      <c r="G1180" s="70" t="s">
        <v>15</v>
      </c>
      <c r="H1180" s="70" t="s">
        <v>15</v>
      </c>
      <c r="I1180" s="405" t="s">
        <v>2055</v>
      </c>
      <c r="J1180" s="95">
        <v>239.18</v>
      </c>
      <c r="K1180" s="95">
        <v>720.18</v>
      </c>
      <c r="L1180" s="406">
        <v>20</v>
      </c>
      <c r="M1180" s="205" t="s">
        <v>4005</v>
      </c>
      <c r="N1180" s="36" t="s">
        <v>4006</v>
      </c>
    </row>
    <row r="1181" spans="1:14">
      <c r="A1181" s="112">
        <f t="shared" si="18"/>
        <v>1178</v>
      </c>
      <c r="B1181" s="4" t="s">
        <v>7974</v>
      </c>
      <c r="C1181" s="31" t="s">
        <v>4007</v>
      </c>
      <c r="D1181" s="31" t="s">
        <v>16</v>
      </c>
      <c r="E1181" s="31" t="s">
        <v>4008</v>
      </c>
      <c r="F1181" s="31" t="s">
        <v>13</v>
      </c>
      <c r="G1181" s="73" t="s">
        <v>15</v>
      </c>
      <c r="H1181" s="73" t="s">
        <v>15</v>
      </c>
      <c r="I1181" s="407" t="s">
        <v>2181</v>
      </c>
      <c r="J1181" s="338">
        <v>2569</v>
      </c>
      <c r="K1181" s="338">
        <v>6112</v>
      </c>
      <c r="L1181" s="408">
        <v>51</v>
      </c>
      <c r="M1181" s="23" t="s">
        <v>4009</v>
      </c>
      <c r="N1181" s="31" t="s">
        <v>4010</v>
      </c>
    </row>
    <row r="1182" spans="1:14">
      <c r="A1182" s="112">
        <f t="shared" si="18"/>
        <v>1179</v>
      </c>
      <c r="B1182" s="4" t="s">
        <v>7974</v>
      </c>
      <c r="C1182" s="31" t="s">
        <v>4007</v>
      </c>
      <c r="D1182" s="31" t="s">
        <v>165</v>
      </c>
      <c r="E1182" s="31" t="s">
        <v>4011</v>
      </c>
      <c r="F1182" s="31" t="s">
        <v>13</v>
      </c>
      <c r="G1182" s="73" t="s">
        <v>15</v>
      </c>
      <c r="H1182" s="73" t="s">
        <v>15</v>
      </c>
      <c r="I1182" s="407" t="s">
        <v>1818</v>
      </c>
      <c r="J1182" s="96">
        <v>96</v>
      </c>
      <c r="K1182" s="96">
        <v>393</v>
      </c>
      <c r="L1182" s="408">
        <v>4</v>
      </c>
      <c r="M1182" s="23" t="s">
        <v>4012</v>
      </c>
      <c r="N1182" s="31" t="s">
        <v>3225</v>
      </c>
    </row>
    <row r="1183" spans="1:14">
      <c r="A1183" s="112">
        <f t="shared" si="18"/>
        <v>1180</v>
      </c>
      <c r="B1183" s="4" t="s">
        <v>7974</v>
      </c>
      <c r="C1183" s="31" t="s">
        <v>4007</v>
      </c>
      <c r="D1183" s="31" t="s">
        <v>165</v>
      </c>
      <c r="E1183" s="31" t="s">
        <v>4013</v>
      </c>
      <c r="F1183" s="31" t="s">
        <v>13</v>
      </c>
      <c r="G1183" s="73" t="s">
        <v>15</v>
      </c>
      <c r="H1183" s="73" t="s">
        <v>15</v>
      </c>
      <c r="I1183" s="407" t="s">
        <v>2088</v>
      </c>
      <c r="J1183" s="96">
        <v>149.80000000000001</v>
      </c>
      <c r="K1183" s="96">
        <v>337</v>
      </c>
      <c r="L1183" s="408">
        <v>4</v>
      </c>
      <c r="M1183" s="23" t="s">
        <v>4014</v>
      </c>
      <c r="N1183" s="31"/>
    </row>
    <row r="1184" spans="1:14" ht="27">
      <c r="A1184" s="112">
        <f t="shared" si="18"/>
        <v>1181</v>
      </c>
      <c r="B1184" s="4" t="s">
        <v>7974</v>
      </c>
      <c r="C1184" s="36" t="s">
        <v>4015</v>
      </c>
      <c r="D1184" s="36" t="s">
        <v>16</v>
      </c>
      <c r="E1184" s="36" t="s">
        <v>4016</v>
      </c>
      <c r="F1184" s="36" t="s">
        <v>13</v>
      </c>
      <c r="G1184" s="409" t="s">
        <v>4017</v>
      </c>
      <c r="H1184" s="70" t="s">
        <v>15</v>
      </c>
      <c r="I1184" s="405" t="s">
        <v>4018</v>
      </c>
      <c r="J1184" s="95">
        <v>9215.7000000000007</v>
      </c>
      <c r="K1184" s="95">
        <v>54874.559999999998</v>
      </c>
      <c r="L1184" s="406">
        <v>303</v>
      </c>
      <c r="M1184" s="205" t="s">
        <v>4019</v>
      </c>
      <c r="N1184" s="36" t="s">
        <v>3730</v>
      </c>
    </row>
    <row r="1185" spans="1:14">
      <c r="A1185" s="112">
        <f t="shared" si="18"/>
        <v>1182</v>
      </c>
      <c r="B1185" s="4" t="s">
        <v>7974</v>
      </c>
      <c r="C1185" s="36" t="s">
        <v>4020</v>
      </c>
      <c r="D1185" s="36" t="s">
        <v>16</v>
      </c>
      <c r="E1185" s="36" t="s">
        <v>4021</v>
      </c>
      <c r="F1185" s="36" t="s">
        <v>13</v>
      </c>
      <c r="G1185" s="70" t="s">
        <v>55</v>
      </c>
      <c r="H1185" s="70" t="s">
        <v>3058</v>
      </c>
      <c r="I1185" s="405" t="s">
        <v>1985</v>
      </c>
      <c r="J1185" s="312">
        <v>63114</v>
      </c>
      <c r="K1185" s="312">
        <v>63766</v>
      </c>
      <c r="L1185" s="406">
        <v>325</v>
      </c>
      <c r="M1185" s="205" t="s">
        <v>4022</v>
      </c>
      <c r="N1185" s="36" t="s">
        <v>4023</v>
      </c>
    </row>
    <row r="1186" spans="1:14">
      <c r="A1186" s="112">
        <f t="shared" si="18"/>
        <v>1183</v>
      </c>
      <c r="B1186" s="4" t="s">
        <v>7974</v>
      </c>
      <c r="C1186" s="36" t="s">
        <v>4020</v>
      </c>
      <c r="D1186" s="36" t="s">
        <v>16</v>
      </c>
      <c r="E1186" s="36" t="s">
        <v>4024</v>
      </c>
      <c r="F1186" s="36" t="s">
        <v>13</v>
      </c>
      <c r="G1186" s="70" t="s">
        <v>1681</v>
      </c>
      <c r="H1186" s="70" t="s">
        <v>4025</v>
      </c>
      <c r="I1186" s="405" t="s">
        <v>4026</v>
      </c>
      <c r="J1186" s="95">
        <v>4028</v>
      </c>
      <c r="K1186" s="95">
        <v>36354</v>
      </c>
      <c r="L1186" s="406">
        <v>94</v>
      </c>
      <c r="M1186" s="205" t="s">
        <v>4027</v>
      </c>
      <c r="N1186" s="36" t="s">
        <v>4028</v>
      </c>
    </row>
    <row r="1187" spans="1:14">
      <c r="A1187" s="112">
        <f t="shared" si="18"/>
        <v>1184</v>
      </c>
      <c r="B1187" s="4" t="s">
        <v>7974</v>
      </c>
      <c r="C1187" s="36" t="s">
        <v>4020</v>
      </c>
      <c r="D1187" s="36" t="s">
        <v>16</v>
      </c>
      <c r="E1187" s="36" t="s">
        <v>4029</v>
      </c>
      <c r="F1187" s="36" t="s">
        <v>13</v>
      </c>
      <c r="G1187" s="70" t="s">
        <v>1681</v>
      </c>
      <c r="H1187" s="70" t="s">
        <v>4025</v>
      </c>
      <c r="I1187" s="405" t="s">
        <v>2091</v>
      </c>
      <c r="J1187" s="95">
        <v>75677</v>
      </c>
      <c r="K1187" s="95">
        <v>47135</v>
      </c>
      <c r="L1187" s="406">
        <v>181</v>
      </c>
      <c r="M1187" s="205" t="s">
        <v>4030</v>
      </c>
      <c r="N1187" s="36" t="s">
        <v>4031</v>
      </c>
    </row>
    <row r="1188" spans="1:14">
      <c r="A1188" s="112">
        <f t="shared" si="18"/>
        <v>1185</v>
      </c>
      <c r="B1188" s="4" t="s">
        <v>7974</v>
      </c>
      <c r="C1188" s="36" t="s">
        <v>4020</v>
      </c>
      <c r="D1188" s="36" t="s">
        <v>16</v>
      </c>
      <c r="E1188" s="36" t="s">
        <v>4032</v>
      </c>
      <c r="F1188" s="36" t="s">
        <v>13</v>
      </c>
      <c r="G1188" s="70" t="s">
        <v>1681</v>
      </c>
      <c r="H1188" s="70" t="s">
        <v>4033</v>
      </c>
      <c r="I1188" s="405" t="s">
        <v>4034</v>
      </c>
      <c r="J1188" s="95">
        <v>4063</v>
      </c>
      <c r="K1188" s="95">
        <v>24448</v>
      </c>
      <c r="L1188" s="406">
        <v>150</v>
      </c>
      <c r="M1188" s="205" t="s">
        <v>4035</v>
      </c>
      <c r="N1188" s="36" t="s">
        <v>4036</v>
      </c>
    </row>
    <row r="1189" spans="1:14">
      <c r="A1189" s="112">
        <f t="shared" si="18"/>
        <v>1186</v>
      </c>
      <c r="B1189" s="4" t="s">
        <v>7974</v>
      </c>
      <c r="C1189" s="36" t="s">
        <v>4020</v>
      </c>
      <c r="D1189" s="36" t="s">
        <v>16</v>
      </c>
      <c r="E1189" s="36" t="s">
        <v>4037</v>
      </c>
      <c r="F1189" s="36" t="s">
        <v>13</v>
      </c>
      <c r="G1189" s="70" t="s">
        <v>57</v>
      </c>
      <c r="H1189" s="70" t="s">
        <v>3290</v>
      </c>
      <c r="I1189" s="405" t="s">
        <v>2068</v>
      </c>
      <c r="J1189" s="95">
        <v>2905</v>
      </c>
      <c r="K1189" s="95">
        <v>7745</v>
      </c>
      <c r="L1189" s="406">
        <v>48</v>
      </c>
      <c r="M1189" s="205" t="s">
        <v>4038</v>
      </c>
      <c r="N1189" s="36" t="s">
        <v>4039</v>
      </c>
    </row>
    <row r="1190" spans="1:14">
      <c r="A1190" s="112">
        <f t="shared" si="18"/>
        <v>1187</v>
      </c>
      <c r="B1190" s="4" t="s">
        <v>7974</v>
      </c>
      <c r="C1190" s="31" t="s">
        <v>4040</v>
      </c>
      <c r="D1190" s="31" t="s">
        <v>16</v>
      </c>
      <c r="E1190" s="31" t="s">
        <v>4041</v>
      </c>
      <c r="F1190" s="31" t="s">
        <v>13</v>
      </c>
      <c r="G1190" s="73" t="s">
        <v>57</v>
      </c>
      <c r="H1190" s="73" t="s">
        <v>3720</v>
      </c>
      <c r="I1190" s="410" t="s">
        <v>7987</v>
      </c>
      <c r="J1190" s="338"/>
      <c r="K1190" s="338" t="s">
        <v>4042</v>
      </c>
      <c r="L1190" s="408">
        <v>54</v>
      </c>
      <c r="M1190" s="23" t="s">
        <v>4043</v>
      </c>
      <c r="N1190" s="31" t="s">
        <v>4044</v>
      </c>
    </row>
    <row r="1191" spans="1:14">
      <c r="A1191" s="112">
        <f t="shared" si="18"/>
        <v>1188</v>
      </c>
      <c r="B1191" s="4" t="s">
        <v>7974</v>
      </c>
      <c r="C1191" s="31" t="s">
        <v>4040</v>
      </c>
      <c r="D1191" s="31" t="s">
        <v>16</v>
      </c>
      <c r="E1191" s="31" t="s">
        <v>4045</v>
      </c>
      <c r="F1191" s="31" t="s">
        <v>14</v>
      </c>
      <c r="G1191" s="73" t="s">
        <v>81</v>
      </c>
      <c r="H1191" s="73" t="s">
        <v>1979</v>
      </c>
      <c r="I1191" s="410" t="s">
        <v>7987</v>
      </c>
      <c r="J1191" s="338"/>
      <c r="K1191" s="338" t="s">
        <v>4046</v>
      </c>
      <c r="L1191" s="408">
        <v>70</v>
      </c>
      <c r="M1191" s="23" t="s">
        <v>4047</v>
      </c>
      <c r="N1191" s="31" t="s">
        <v>4048</v>
      </c>
    </row>
    <row r="1192" spans="1:14">
      <c r="A1192" s="112">
        <f t="shared" si="18"/>
        <v>1189</v>
      </c>
      <c r="B1192" s="4" t="s">
        <v>7974</v>
      </c>
      <c r="C1192" s="31" t="s">
        <v>4040</v>
      </c>
      <c r="D1192" s="31" t="s">
        <v>16</v>
      </c>
      <c r="E1192" s="31" t="s">
        <v>4049</v>
      </c>
      <c r="F1192" s="31" t="s">
        <v>13</v>
      </c>
      <c r="G1192" s="73" t="s">
        <v>61</v>
      </c>
      <c r="H1192" s="73" t="s">
        <v>4050</v>
      </c>
      <c r="I1192" s="410" t="s">
        <v>3754</v>
      </c>
      <c r="J1192" s="96"/>
      <c r="K1192" s="96" t="s">
        <v>4051</v>
      </c>
      <c r="L1192" s="408">
        <v>61</v>
      </c>
      <c r="M1192" s="23" t="s">
        <v>4052</v>
      </c>
      <c r="N1192" s="31" t="s">
        <v>4053</v>
      </c>
    </row>
    <row r="1193" spans="1:14">
      <c r="A1193" s="112">
        <f t="shared" si="18"/>
        <v>1190</v>
      </c>
      <c r="B1193" s="4" t="s">
        <v>7974</v>
      </c>
      <c r="C1193" s="31" t="s">
        <v>4054</v>
      </c>
      <c r="D1193" s="31" t="s">
        <v>42</v>
      </c>
      <c r="E1193" s="31" t="s">
        <v>4055</v>
      </c>
      <c r="F1193" s="31" t="s">
        <v>38</v>
      </c>
      <c r="G1193" s="73" t="s">
        <v>123</v>
      </c>
      <c r="H1193" s="73" t="s">
        <v>4056</v>
      </c>
      <c r="I1193" s="410" t="s">
        <v>4057</v>
      </c>
      <c r="J1193" s="96">
        <v>7890</v>
      </c>
      <c r="K1193" s="96">
        <v>3468</v>
      </c>
      <c r="L1193" s="408">
        <v>44</v>
      </c>
      <c r="M1193" s="23" t="s">
        <v>4058</v>
      </c>
      <c r="N1193" s="31" t="s">
        <v>1735</v>
      </c>
    </row>
    <row r="1194" spans="1:14">
      <c r="A1194" s="112">
        <f t="shared" si="18"/>
        <v>1191</v>
      </c>
      <c r="B1194" s="4" t="s">
        <v>7974</v>
      </c>
      <c r="C1194" s="31" t="s">
        <v>4054</v>
      </c>
      <c r="D1194" s="31" t="s">
        <v>42</v>
      </c>
      <c r="E1194" s="31" t="s">
        <v>4059</v>
      </c>
      <c r="F1194" s="31" t="s">
        <v>38</v>
      </c>
      <c r="G1194" s="73" t="s">
        <v>401</v>
      </c>
      <c r="H1194" s="73" t="s">
        <v>4060</v>
      </c>
      <c r="I1194" s="410" t="s">
        <v>4057</v>
      </c>
      <c r="J1194" s="96">
        <v>1601</v>
      </c>
      <c r="K1194" s="96">
        <v>3468</v>
      </c>
      <c r="L1194" s="408">
        <v>44</v>
      </c>
      <c r="M1194" s="23" t="s">
        <v>4061</v>
      </c>
      <c r="N1194" s="31" t="s">
        <v>1212</v>
      </c>
    </row>
    <row r="1195" spans="1:14">
      <c r="A1195" s="112">
        <f t="shared" si="18"/>
        <v>1192</v>
      </c>
      <c r="B1195" s="4" t="s">
        <v>7974</v>
      </c>
      <c r="C1195" s="31" t="s">
        <v>4054</v>
      </c>
      <c r="D1195" s="31" t="s">
        <v>42</v>
      </c>
      <c r="E1195" s="31" t="s">
        <v>4062</v>
      </c>
      <c r="F1195" s="31" t="s">
        <v>47</v>
      </c>
      <c r="G1195" s="73" t="s">
        <v>401</v>
      </c>
      <c r="H1195" s="73" t="s">
        <v>401</v>
      </c>
      <c r="I1195" s="410" t="s">
        <v>4063</v>
      </c>
      <c r="J1195" s="96">
        <v>1601</v>
      </c>
      <c r="K1195" s="96">
        <v>6896</v>
      </c>
      <c r="L1195" s="408">
        <v>33</v>
      </c>
      <c r="M1195" s="23" t="s">
        <v>4064</v>
      </c>
      <c r="N1195" s="31" t="s">
        <v>4065</v>
      </c>
    </row>
    <row r="1196" spans="1:14">
      <c r="A1196" s="112">
        <f t="shared" si="18"/>
        <v>1193</v>
      </c>
      <c r="B1196" s="4" t="s">
        <v>7974</v>
      </c>
      <c r="C1196" s="36" t="s">
        <v>4066</v>
      </c>
      <c r="D1196" s="36" t="s">
        <v>16</v>
      </c>
      <c r="E1196" s="36" t="s">
        <v>4067</v>
      </c>
      <c r="F1196" s="36" t="s">
        <v>13</v>
      </c>
      <c r="G1196" s="70" t="s">
        <v>15</v>
      </c>
      <c r="H1196" s="70" t="s">
        <v>15</v>
      </c>
      <c r="I1196" s="405" t="s">
        <v>2055</v>
      </c>
      <c r="J1196" s="95">
        <v>500461</v>
      </c>
      <c r="K1196" s="95">
        <v>1703.34</v>
      </c>
      <c r="L1196" s="406">
        <v>30</v>
      </c>
      <c r="M1196" s="205" t="s">
        <v>4068</v>
      </c>
      <c r="N1196" s="36" t="s">
        <v>4069</v>
      </c>
    </row>
    <row r="1197" spans="1:14">
      <c r="A1197" s="112">
        <f t="shared" si="18"/>
        <v>1194</v>
      </c>
      <c r="B1197" s="4" t="s">
        <v>7974</v>
      </c>
      <c r="C1197" s="31" t="s">
        <v>4054</v>
      </c>
      <c r="D1197" s="36" t="s">
        <v>165</v>
      </c>
      <c r="E1197" s="36" t="s">
        <v>4070</v>
      </c>
      <c r="F1197" s="36" t="s">
        <v>13</v>
      </c>
      <c r="G1197" s="73" t="s">
        <v>401</v>
      </c>
      <c r="H1197" s="73" t="s">
        <v>401</v>
      </c>
      <c r="I1197" s="36"/>
      <c r="J1197" s="95"/>
      <c r="K1197" s="95"/>
      <c r="L1197" s="406">
        <v>54</v>
      </c>
      <c r="M1197" s="205" t="s">
        <v>4071</v>
      </c>
      <c r="N1197" s="36"/>
    </row>
    <row r="1198" spans="1:14">
      <c r="A1198" s="112">
        <f t="shared" si="18"/>
        <v>1195</v>
      </c>
      <c r="B1198" s="4" t="s">
        <v>7974</v>
      </c>
      <c r="C1198" s="31" t="s">
        <v>4020</v>
      </c>
      <c r="D1198" s="36" t="s">
        <v>16</v>
      </c>
      <c r="E1198" s="36" t="s">
        <v>4072</v>
      </c>
      <c r="F1198" s="36" t="s">
        <v>13</v>
      </c>
      <c r="G1198" s="36" t="s">
        <v>57</v>
      </c>
      <c r="H1198" s="56" t="s">
        <v>3277</v>
      </c>
      <c r="I1198" s="36"/>
      <c r="J1198" s="95"/>
      <c r="K1198" s="95"/>
      <c r="L1198" s="406">
        <v>80</v>
      </c>
      <c r="M1198" s="205" t="s">
        <v>4073</v>
      </c>
      <c r="N1198" s="36"/>
    </row>
    <row r="1199" spans="1:14">
      <c r="A1199" s="112">
        <f t="shared" si="18"/>
        <v>1196</v>
      </c>
      <c r="B1199" s="4" t="s">
        <v>7974</v>
      </c>
      <c r="C1199" s="31" t="s">
        <v>4054</v>
      </c>
      <c r="D1199" s="36" t="s">
        <v>16</v>
      </c>
      <c r="E1199" s="36" t="s">
        <v>4074</v>
      </c>
      <c r="F1199" s="36" t="s">
        <v>13</v>
      </c>
      <c r="G1199" s="36" t="s">
        <v>61</v>
      </c>
      <c r="H1199" s="36" t="s">
        <v>4075</v>
      </c>
      <c r="I1199" s="36"/>
      <c r="J1199" s="95"/>
      <c r="K1199" s="95"/>
      <c r="L1199" s="406">
        <v>60</v>
      </c>
      <c r="M1199" s="205" t="s">
        <v>4076</v>
      </c>
      <c r="N1199" s="36"/>
    </row>
    <row r="1200" spans="1:14">
      <c r="A1200" s="112">
        <f t="shared" si="18"/>
        <v>1197</v>
      </c>
      <c r="B1200" s="4" t="s">
        <v>7974</v>
      </c>
      <c r="C1200" s="31" t="s">
        <v>4020</v>
      </c>
      <c r="D1200" s="36" t="s">
        <v>16</v>
      </c>
      <c r="E1200" s="36" t="s">
        <v>4077</v>
      </c>
      <c r="F1200" s="36" t="s">
        <v>13</v>
      </c>
      <c r="G1200" s="73" t="s">
        <v>401</v>
      </c>
      <c r="H1200" s="73" t="s">
        <v>401</v>
      </c>
      <c r="I1200" s="36"/>
      <c r="J1200" s="95"/>
      <c r="K1200" s="95"/>
      <c r="L1200" s="406">
        <v>49</v>
      </c>
      <c r="M1200" s="205" t="s">
        <v>4078</v>
      </c>
      <c r="N1200" s="36"/>
    </row>
    <row r="1201" spans="1:14">
      <c r="A1201" s="112">
        <f t="shared" si="18"/>
        <v>1198</v>
      </c>
      <c r="B1201" s="17" t="s">
        <v>4079</v>
      </c>
      <c r="C1201" s="17" t="s">
        <v>4080</v>
      </c>
      <c r="D1201" s="227" t="s">
        <v>42</v>
      </c>
      <c r="E1201" s="227" t="s">
        <v>4081</v>
      </c>
      <c r="F1201" s="17" t="s">
        <v>13</v>
      </c>
      <c r="G1201" s="17" t="s">
        <v>61</v>
      </c>
      <c r="H1201" s="80" t="s">
        <v>4082</v>
      </c>
      <c r="I1201" s="23" t="s">
        <v>4083</v>
      </c>
      <c r="J1201" s="338">
        <v>4106</v>
      </c>
      <c r="K1201" s="338">
        <v>2767</v>
      </c>
      <c r="L1201" s="99">
        <v>46</v>
      </c>
      <c r="M1201" s="227" t="s">
        <v>4084</v>
      </c>
      <c r="N1201" s="17" t="s">
        <v>4085</v>
      </c>
    </row>
    <row r="1202" spans="1:14">
      <c r="A1202" s="112">
        <f t="shared" si="18"/>
        <v>1199</v>
      </c>
      <c r="B1202" s="17" t="s">
        <v>4079</v>
      </c>
      <c r="C1202" s="17" t="s">
        <v>4080</v>
      </c>
      <c r="D1202" s="227" t="s">
        <v>42</v>
      </c>
      <c r="E1202" s="227" t="s">
        <v>4086</v>
      </c>
      <c r="F1202" s="17" t="s">
        <v>13</v>
      </c>
      <c r="G1202" s="17" t="s">
        <v>4087</v>
      </c>
      <c r="H1202" s="80" t="s">
        <v>4088</v>
      </c>
      <c r="I1202" s="23" t="s">
        <v>4089</v>
      </c>
      <c r="J1202" s="338">
        <v>826.8</v>
      </c>
      <c r="K1202" s="338">
        <v>3832.09</v>
      </c>
      <c r="L1202" s="99">
        <v>80</v>
      </c>
      <c r="M1202" s="227" t="s">
        <v>4090</v>
      </c>
      <c r="N1202" s="17" t="s">
        <v>4091</v>
      </c>
    </row>
    <row r="1203" spans="1:14">
      <c r="A1203" s="112">
        <f t="shared" si="18"/>
        <v>1200</v>
      </c>
      <c r="B1203" s="17" t="s">
        <v>4079</v>
      </c>
      <c r="C1203" s="17" t="s">
        <v>4080</v>
      </c>
      <c r="D1203" s="227" t="s">
        <v>2300</v>
      </c>
      <c r="E1203" s="227" t="s">
        <v>4092</v>
      </c>
      <c r="F1203" s="17" t="s">
        <v>13</v>
      </c>
      <c r="G1203" s="411" t="s">
        <v>15</v>
      </c>
      <c r="H1203" s="17"/>
      <c r="I1203" s="19" t="s">
        <v>4093</v>
      </c>
      <c r="J1203" s="412">
        <v>1349089</v>
      </c>
      <c r="K1203" s="412">
        <v>7297.6</v>
      </c>
      <c r="L1203" s="209">
        <v>54</v>
      </c>
      <c r="M1203" s="227" t="s">
        <v>4094</v>
      </c>
      <c r="N1203" s="31" t="s">
        <v>4095</v>
      </c>
    </row>
    <row r="1204" spans="1:14">
      <c r="A1204" s="112">
        <f t="shared" si="18"/>
        <v>1201</v>
      </c>
      <c r="B1204" s="17" t="s">
        <v>4079</v>
      </c>
      <c r="C1204" s="17" t="s">
        <v>4080</v>
      </c>
      <c r="D1204" s="227" t="s">
        <v>78</v>
      </c>
      <c r="E1204" s="227" t="s">
        <v>4096</v>
      </c>
      <c r="F1204" s="17" t="s">
        <v>13</v>
      </c>
      <c r="G1204" s="411" t="s">
        <v>15</v>
      </c>
      <c r="H1204" s="17"/>
      <c r="I1204" s="23" t="s">
        <v>4097</v>
      </c>
      <c r="J1204" s="338">
        <v>78</v>
      </c>
      <c r="K1204" s="338">
        <v>99</v>
      </c>
      <c r="L1204" s="99">
        <v>2</v>
      </c>
      <c r="M1204" s="227" t="s">
        <v>4098</v>
      </c>
      <c r="N1204" s="17" t="s">
        <v>4099</v>
      </c>
    </row>
    <row r="1205" spans="1:14">
      <c r="A1205" s="112">
        <f t="shared" si="18"/>
        <v>1202</v>
      </c>
      <c r="B1205" s="17" t="s">
        <v>4079</v>
      </c>
      <c r="C1205" s="17" t="s">
        <v>4080</v>
      </c>
      <c r="D1205" s="227" t="s">
        <v>42</v>
      </c>
      <c r="E1205" s="227" t="s">
        <v>4100</v>
      </c>
      <c r="F1205" s="17" t="s">
        <v>13</v>
      </c>
      <c r="G1205" s="17" t="s">
        <v>57</v>
      </c>
      <c r="H1205" s="80" t="s">
        <v>4101</v>
      </c>
      <c r="I1205" s="23" t="s">
        <v>4102</v>
      </c>
      <c r="J1205" s="338">
        <v>3641</v>
      </c>
      <c r="K1205" s="338">
        <v>25064.799999999999</v>
      </c>
      <c r="L1205" s="99">
        <v>160</v>
      </c>
      <c r="M1205" s="227" t="s">
        <v>4103</v>
      </c>
      <c r="N1205" s="17" t="s">
        <v>4104</v>
      </c>
    </row>
    <row r="1206" spans="1:14">
      <c r="A1206" s="112">
        <f t="shared" si="18"/>
        <v>1203</v>
      </c>
      <c r="B1206" s="17" t="s">
        <v>4079</v>
      </c>
      <c r="C1206" s="17" t="s">
        <v>4080</v>
      </c>
      <c r="D1206" s="227" t="s">
        <v>42</v>
      </c>
      <c r="E1206" s="227" t="s">
        <v>4105</v>
      </c>
      <c r="F1206" s="17" t="s">
        <v>13</v>
      </c>
      <c r="G1206" s="17" t="s">
        <v>61</v>
      </c>
      <c r="H1206" s="80" t="s">
        <v>4106</v>
      </c>
      <c r="I1206" s="23" t="s">
        <v>4107</v>
      </c>
      <c r="J1206" s="338">
        <v>603</v>
      </c>
      <c r="K1206" s="338">
        <v>2410.42</v>
      </c>
      <c r="L1206" s="99">
        <v>53</v>
      </c>
      <c r="M1206" s="227" t="s">
        <v>4108</v>
      </c>
      <c r="N1206" s="17" t="s">
        <v>4109</v>
      </c>
    </row>
    <row r="1207" spans="1:14">
      <c r="A1207" s="112">
        <f t="shared" si="18"/>
        <v>1204</v>
      </c>
      <c r="B1207" s="17" t="s">
        <v>4079</v>
      </c>
      <c r="C1207" s="17" t="s">
        <v>4080</v>
      </c>
      <c r="D1207" s="227" t="s">
        <v>78</v>
      </c>
      <c r="E1207" s="227" t="s">
        <v>4110</v>
      </c>
      <c r="F1207" s="17" t="s">
        <v>13</v>
      </c>
      <c r="G1207" s="411" t="s">
        <v>15</v>
      </c>
      <c r="H1207" s="17"/>
      <c r="I1207" s="23" t="s">
        <v>4111</v>
      </c>
      <c r="J1207" s="338">
        <v>186.45</v>
      </c>
      <c r="K1207" s="338">
        <v>606.71</v>
      </c>
      <c r="L1207" s="99">
        <v>11</v>
      </c>
      <c r="M1207" s="227" t="s">
        <v>4112</v>
      </c>
      <c r="N1207" s="31" t="s">
        <v>4099</v>
      </c>
    </row>
    <row r="1208" spans="1:14">
      <c r="A1208" s="112">
        <f t="shared" si="18"/>
        <v>1205</v>
      </c>
      <c r="B1208" s="17" t="s">
        <v>4079</v>
      </c>
      <c r="C1208" s="17" t="s">
        <v>4080</v>
      </c>
      <c r="D1208" s="227" t="s">
        <v>42</v>
      </c>
      <c r="E1208" s="227" t="s">
        <v>4113</v>
      </c>
      <c r="F1208" s="17" t="s">
        <v>13</v>
      </c>
      <c r="G1208" s="17" t="s">
        <v>61</v>
      </c>
      <c r="H1208" s="80" t="s">
        <v>4082</v>
      </c>
      <c r="I1208" s="23" t="s">
        <v>4114</v>
      </c>
      <c r="J1208" s="338">
        <v>685</v>
      </c>
      <c r="K1208" s="338">
        <v>3278</v>
      </c>
      <c r="L1208" s="99">
        <v>42</v>
      </c>
      <c r="M1208" s="227" t="s">
        <v>4115</v>
      </c>
      <c r="N1208" s="17" t="s">
        <v>2250</v>
      </c>
    </row>
    <row r="1209" spans="1:14">
      <c r="A1209" s="112">
        <f t="shared" si="18"/>
        <v>1206</v>
      </c>
      <c r="B1209" s="17" t="s">
        <v>4079</v>
      </c>
      <c r="C1209" s="17" t="s">
        <v>4080</v>
      </c>
      <c r="D1209" s="227" t="s">
        <v>102</v>
      </c>
      <c r="E1209" s="227" t="s">
        <v>4116</v>
      </c>
      <c r="F1209" s="17" t="s">
        <v>13</v>
      </c>
      <c r="G1209" s="17" t="s">
        <v>81</v>
      </c>
      <c r="H1209" s="80" t="s">
        <v>4117</v>
      </c>
      <c r="I1209" s="23" t="s">
        <v>4118</v>
      </c>
      <c r="J1209" s="338">
        <v>653.6</v>
      </c>
      <c r="K1209" s="338">
        <v>1653.04</v>
      </c>
      <c r="L1209" s="99">
        <v>29</v>
      </c>
      <c r="M1209" s="227" t="s">
        <v>4119</v>
      </c>
      <c r="N1209" s="17" t="s">
        <v>4120</v>
      </c>
    </row>
    <row r="1210" spans="1:14">
      <c r="A1210" s="112">
        <f t="shared" si="18"/>
        <v>1207</v>
      </c>
      <c r="B1210" s="17" t="s">
        <v>4079</v>
      </c>
      <c r="C1210" s="17" t="s">
        <v>4080</v>
      </c>
      <c r="D1210" s="227" t="s">
        <v>42</v>
      </c>
      <c r="E1210" s="227" t="s">
        <v>4121</v>
      </c>
      <c r="F1210" s="17" t="s">
        <v>13</v>
      </c>
      <c r="G1210" s="345" t="s">
        <v>61</v>
      </c>
      <c r="H1210" s="80" t="s">
        <v>4122</v>
      </c>
      <c r="I1210" s="19" t="s">
        <v>4123</v>
      </c>
      <c r="J1210" s="412">
        <v>1115</v>
      </c>
      <c r="K1210" s="412">
        <v>2073</v>
      </c>
      <c r="L1210" s="99">
        <v>42</v>
      </c>
      <c r="M1210" s="227" t="s">
        <v>4124</v>
      </c>
      <c r="N1210" s="17" t="s">
        <v>4125</v>
      </c>
    </row>
    <row r="1211" spans="1:14">
      <c r="A1211" s="112">
        <f t="shared" si="18"/>
        <v>1208</v>
      </c>
      <c r="B1211" s="17" t="s">
        <v>4079</v>
      </c>
      <c r="C1211" s="17" t="s">
        <v>4126</v>
      </c>
      <c r="D1211" s="75" t="s">
        <v>16</v>
      </c>
      <c r="E1211" s="75" t="s">
        <v>4127</v>
      </c>
      <c r="F1211" s="75" t="s">
        <v>13</v>
      </c>
      <c r="G1211" s="75" t="s">
        <v>55</v>
      </c>
      <c r="H1211" s="75" t="s">
        <v>4128</v>
      </c>
      <c r="I1211" s="75" t="s">
        <v>2068</v>
      </c>
      <c r="J1211" s="105">
        <v>61990</v>
      </c>
      <c r="K1211" s="105">
        <v>43297</v>
      </c>
      <c r="L1211" s="110">
        <v>324</v>
      </c>
      <c r="M1211" s="75" t="s">
        <v>4129</v>
      </c>
      <c r="N1211" s="75" t="s">
        <v>4130</v>
      </c>
    </row>
    <row r="1212" spans="1:14">
      <c r="A1212" s="112">
        <f t="shared" si="18"/>
        <v>1209</v>
      </c>
      <c r="B1212" s="17" t="s">
        <v>4079</v>
      </c>
      <c r="C1212" s="17" t="s">
        <v>4126</v>
      </c>
      <c r="D1212" s="75" t="s">
        <v>16</v>
      </c>
      <c r="E1212" s="75" t="s">
        <v>4131</v>
      </c>
      <c r="F1212" s="75" t="s">
        <v>13</v>
      </c>
      <c r="G1212" s="75" t="s">
        <v>55</v>
      </c>
      <c r="H1212" s="75" t="s">
        <v>4132</v>
      </c>
      <c r="I1212" s="75" t="s">
        <v>2232</v>
      </c>
      <c r="J1212" s="105">
        <v>41520</v>
      </c>
      <c r="K1212" s="105">
        <v>69764.69</v>
      </c>
      <c r="L1212" s="110">
        <v>430</v>
      </c>
      <c r="M1212" s="75" t="s">
        <v>4133</v>
      </c>
      <c r="N1212" s="75" t="s">
        <v>4134</v>
      </c>
    </row>
    <row r="1213" spans="1:14">
      <c r="A1213" s="112">
        <f t="shared" si="18"/>
        <v>1210</v>
      </c>
      <c r="B1213" s="17" t="s">
        <v>4079</v>
      </c>
      <c r="C1213" s="17" t="s">
        <v>4126</v>
      </c>
      <c r="D1213" s="75" t="s">
        <v>16</v>
      </c>
      <c r="E1213" s="75" t="s">
        <v>4135</v>
      </c>
      <c r="F1213" s="75" t="s">
        <v>13</v>
      </c>
      <c r="G1213" s="75" t="s">
        <v>1681</v>
      </c>
      <c r="H1213" s="75" t="s">
        <v>4136</v>
      </c>
      <c r="I1213" s="75" t="s">
        <v>4137</v>
      </c>
      <c r="J1213" s="105">
        <v>122070</v>
      </c>
      <c r="K1213" s="105">
        <v>31709.74</v>
      </c>
      <c r="L1213" s="110">
        <v>317</v>
      </c>
      <c r="M1213" s="75" t="s">
        <v>4138</v>
      </c>
      <c r="N1213" s="75" t="s">
        <v>4139</v>
      </c>
    </row>
    <row r="1214" spans="1:14">
      <c r="A1214" s="112">
        <f t="shared" si="18"/>
        <v>1211</v>
      </c>
      <c r="B1214" s="17" t="s">
        <v>4079</v>
      </c>
      <c r="C1214" s="17" t="s">
        <v>4126</v>
      </c>
      <c r="D1214" s="75" t="s">
        <v>16</v>
      </c>
      <c r="E1214" s="75" t="s">
        <v>4140</v>
      </c>
      <c r="F1214" s="75" t="s">
        <v>13</v>
      </c>
      <c r="G1214" s="75" t="s">
        <v>1681</v>
      </c>
      <c r="H1214" s="93" t="s">
        <v>4141</v>
      </c>
      <c r="I1214" s="75" t="s">
        <v>2098</v>
      </c>
      <c r="J1214" s="105">
        <v>30384</v>
      </c>
      <c r="K1214" s="105">
        <v>23912.99</v>
      </c>
      <c r="L1214" s="110">
        <v>276</v>
      </c>
      <c r="M1214" s="75" t="s">
        <v>4142</v>
      </c>
      <c r="N1214" s="75" t="s">
        <v>4143</v>
      </c>
    </row>
    <row r="1215" spans="1:14">
      <c r="A1215" s="112">
        <f t="shared" si="18"/>
        <v>1212</v>
      </c>
      <c r="B1215" s="17" t="s">
        <v>4079</v>
      </c>
      <c r="C1215" s="17" t="s">
        <v>4126</v>
      </c>
      <c r="D1215" s="75" t="s">
        <v>16</v>
      </c>
      <c r="E1215" s="75" t="s">
        <v>4144</v>
      </c>
      <c r="F1215" s="75" t="s">
        <v>13</v>
      </c>
      <c r="G1215" s="75" t="s">
        <v>1681</v>
      </c>
      <c r="H1215" s="75" t="s">
        <v>4145</v>
      </c>
      <c r="I1215" s="75" t="s">
        <v>2068</v>
      </c>
      <c r="J1215" s="105">
        <v>69460</v>
      </c>
      <c r="K1215" s="105">
        <v>48949.83</v>
      </c>
      <c r="L1215" s="110">
        <v>304</v>
      </c>
      <c r="M1215" s="75" t="s">
        <v>4146</v>
      </c>
      <c r="N1215" s="75" t="s">
        <v>4147</v>
      </c>
    </row>
    <row r="1216" spans="1:14">
      <c r="A1216" s="112">
        <f t="shared" si="18"/>
        <v>1213</v>
      </c>
      <c r="B1216" s="17" t="s">
        <v>4079</v>
      </c>
      <c r="C1216" s="17" t="s">
        <v>4126</v>
      </c>
      <c r="D1216" s="75" t="s">
        <v>16</v>
      </c>
      <c r="E1216" s="75" t="s">
        <v>4148</v>
      </c>
      <c r="F1216" s="75" t="s">
        <v>14</v>
      </c>
      <c r="G1216" s="75"/>
      <c r="H1216" s="75"/>
      <c r="I1216" s="75" t="s">
        <v>2091</v>
      </c>
      <c r="J1216" s="105">
        <v>32908</v>
      </c>
      <c r="K1216" s="105">
        <v>4835.6099999999997</v>
      </c>
      <c r="L1216" s="110">
        <v>104</v>
      </c>
      <c r="M1216" s="75" t="s">
        <v>4149</v>
      </c>
      <c r="N1216" s="75" t="s">
        <v>4150</v>
      </c>
    </row>
    <row r="1217" spans="1:14">
      <c r="A1217" s="112">
        <f t="shared" si="18"/>
        <v>1214</v>
      </c>
      <c r="B1217" s="17" t="s">
        <v>4079</v>
      </c>
      <c r="C1217" s="17" t="s">
        <v>4126</v>
      </c>
      <c r="D1217" s="75" t="s">
        <v>16</v>
      </c>
      <c r="E1217" s="75" t="s">
        <v>4151</v>
      </c>
      <c r="F1217" s="75" t="s">
        <v>14</v>
      </c>
      <c r="G1217" s="75" t="s">
        <v>81</v>
      </c>
      <c r="H1217" s="75" t="s">
        <v>4152</v>
      </c>
      <c r="I1217" s="75" t="s">
        <v>2055</v>
      </c>
      <c r="J1217" s="105">
        <v>12059</v>
      </c>
      <c r="K1217" s="105">
        <v>14140</v>
      </c>
      <c r="L1217" s="110">
        <v>45</v>
      </c>
      <c r="M1217" s="75" t="s">
        <v>4153</v>
      </c>
      <c r="N1217" s="75" t="s">
        <v>4154</v>
      </c>
    </row>
    <row r="1218" spans="1:14">
      <c r="A1218" s="112">
        <f t="shared" si="18"/>
        <v>1215</v>
      </c>
      <c r="B1218" s="17" t="s">
        <v>4079</v>
      </c>
      <c r="C1218" s="17" t="s">
        <v>4126</v>
      </c>
      <c r="D1218" s="75" t="s">
        <v>16</v>
      </c>
      <c r="E1218" s="75" t="s">
        <v>4155</v>
      </c>
      <c r="F1218" s="75" t="s">
        <v>13</v>
      </c>
      <c r="G1218" s="75" t="s">
        <v>57</v>
      </c>
      <c r="H1218" s="75" t="s">
        <v>4156</v>
      </c>
      <c r="I1218" s="75" t="s">
        <v>2091</v>
      </c>
      <c r="J1218" s="105">
        <v>2681</v>
      </c>
      <c r="K1218" s="105">
        <v>3839.22</v>
      </c>
      <c r="L1218" s="110">
        <v>60</v>
      </c>
      <c r="M1218" s="75" t="s">
        <v>4157</v>
      </c>
      <c r="N1218" s="75" t="s">
        <v>4158</v>
      </c>
    </row>
    <row r="1219" spans="1:14">
      <c r="A1219" s="112">
        <f t="shared" si="18"/>
        <v>1216</v>
      </c>
      <c r="B1219" s="17" t="s">
        <v>4079</v>
      </c>
      <c r="C1219" s="17" t="s">
        <v>4126</v>
      </c>
      <c r="D1219" s="75" t="s">
        <v>16</v>
      </c>
      <c r="E1219" s="75" t="s">
        <v>4159</v>
      </c>
      <c r="F1219" s="75" t="s">
        <v>13</v>
      </c>
      <c r="G1219" s="75" t="s">
        <v>57</v>
      </c>
      <c r="H1219" s="75" t="s">
        <v>4160</v>
      </c>
      <c r="I1219" s="75" t="s">
        <v>2055</v>
      </c>
      <c r="J1219" s="105">
        <v>1851.3</v>
      </c>
      <c r="K1219" s="105">
        <v>4648.05</v>
      </c>
      <c r="L1219" s="110">
        <v>53</v>
      </c>
      <c r="M1219" s="75" t="s">
        <v>4161</v>
      </c>
      <c r="N1219" s="75" t="s">
        <v>4162</v>
      </c>
    </row>
    <row r="1220" spans="1:14">
      <c r="A1220" s="112">
        <f t="shared" si="18"/>
        <v>1217</v>
      </c>
      <c r="B1220" s="17" t="s">
        <v>4079</v>
      </c>
      <c r="C1220" s="17" t="s">
        <v>4126</v>
      </c>
      <c r="D1220" s="75" t="s">
        <v>16</v>
      </c>
      <c r="E1220" s="75" t="s">
        <v>4163</v>
      </c>
      <c r="F1220" s="75" t="s">
        <v>13</v>
      </c>
      <c r="G1220" s="75" t="s">
        <v>57</v>
      </c>
      <c r="H1220" s="75" t="s">
        <v>4164</v>
      </c>
      <c r="I1220" s="75" t="s">
        <v>2343</v>
      </c>
      <c r="J1220" s="105">
        <v>7143</v>
      </c>
      <c r="K1220" s="105">
        <v>7042.27</v>
      </c>
      <c r="L1220" s="110">
        <v>34</v>
      </c>
      <c r="M1220" s="75" t="s">
        <v>4165</v>
      </c>
      <c r="N1220" s="75" t="s">
        <v>4166</v>
      </c>
    </row>
    <row r="1221" spans="1:14">
      <c r="A1221" s="112">
        <f t="shared" si="18"/>
        <v>1218</v>
      </c>
      <c r="B1221" s="17" t="s">
        <v>4079</v>
      </c>
      <c r="C1221" s="17" t="s">
        <v>4126</v>
      </c>
      <c r="D1221" s="75" t="s">
        <v>16</v>
      </c>
      <c r="E1221" s="75" t="s">
        <v>4167</v>
      </c>
      <c r="F1221" s="75" t="s">
        <v>13</v>
      </c>
      <c r="G1221" s="75" t="s">
        <v>61</v>
      </c>
      <c r="H1221" s="75" t="s">
        <v>4168</v>
      </c>
      <c r="I1221" s="75" t="s">
        <v>2059</v>
      </c>
      <c r="J1221" s="105">
        <v>1606</v>
      </c>
      <c r="K1221" s="105">
        <v>5550.01</v>
      </c>
      <c r="L1221" s="110">
        <v>80</v>
      </c>
      <c r="M1221" s="75" t="s">
        <v>4169</v>
      </c>
      <c r="N1221" s="75" t="s">
        <v>4170</v>
      </c>
    </row>
    <row r="1222" spans="1:14">
      <c r="A1222" s="112">
        <f t="shared" ref="A1222:A1285" si="19">A1221+1</f>
        <v>1219</v>
      </c>
      <c r="B1222" s="17" t="s">
        <v>4079</v>
      </c>
      <c r="C1222" s="17" t="s">
        <v>4126</v>
      </c>
      <c r="D1222" s="75" t="s">
        <v>16</v>
      </c>
      <c r="E1222" s="75" t="s">
        <v>4171</v>
      </c>
      <c r="F1222" s="75" t="s">
        <v>13</v>
      </c>
      <c r="G1222" s="75" t="s">
        <v>81</v>
      </c>
      <c r="H1222" s="75" t="s">
        <v>4172</v>
      </c>
      <c r="I1222" s="75" t="s">
        <v>2930</v>
      </c>
      <c r="J1222" s="105">
        <v>1939</v>
      </c>
      <c r="K1222" s="105">
        <v>2118.96</v>
      </c>
      <c r="L1222" s="110">
        <v>31</v>
      </c>
      <c r="M1222" s="75" t="s">
        <v>4173</v>
      </c>
      <c r="N1222" s="75" t="s">
        <v>4174</v>
      </c>
    </row>
    <row r="1223" spans="1:14">
      <c r="A1223" s="112">
        <f t="shared" si="19"/>
        <v>1220</v>
      </c>
      <c r="B1223" s="17" t="s">
        <v>4079</v>
      </c>
      <c r="C1223" s="17" t="s">
        <v>4126</v>
      </c>
      <c r="D1223" s="75" t="s">
        <v>16</v>
      </c>
      <c r="E1223" s="75" t="s">
        <v>4175</v>
      </c>
      <c r="F1223" s="75" t="s">
        <v>13</v>
      </c>
      <c r="G1223" s="75" t="s">
        <v>61</v>
      </c>
      <c r="H1223" s="75" t="s">
        <v>4132</v>
      </c>
      <c r="I1223" s="75" t="s">
        <v>3266</v>
      </c>
      <c r="J1223" s="105">
        <v>3968</v>
      </c>
      <c r="K1223" s="105">
        <v>4139.22</v>
      </c>
      <c r="L1223" s="110">
        <v>52</v>
      </c>
      <c r="M1223" s="75" t="s">
        <v>4176</v>
      </c>
      <c r="N1223" s="75" t="s">
        <v>4177</v>
      </c>
    </row>
    <row r="1224" spans="1:14">
      <c r="A1224" s="112">
        <f t="shared" si="19"/>
        <v>1221</v>
      </c>
      <c r="B1224" s="17" t="s">
        <v>4079</v>
      </c>
      <c r="C1224" s="17" t="s">
        <v>4126</v>
      </c>
      <c r="D1224" s="75" t="s">
        <v>16</v>
      </c>
      <c r="E1224" s="75" t="s">
        <v>4178</v>
      </c>
      <c r="F1224" s="75" t="s">
        <v>13</v>
      </c>
      <c r="G1224" s="75"/>
      <c r="H1224" s="75"/>
      <c r="I1224" s="75" t="s">
        <v>4179</v>
      </c>
      <c r="J1224" s="105">
        <v>6307.2</v>
      </c>
      <c r="K1224" s="105">
        <v>4971.54</v>
      </c>
      <c r="L1224" s="110">
        <v>81</v>
      </c>
      <c r="M1224" s="75" t="s">
        <v>4180</v>
      </c>
      <c r="N1224" s="75" t="s">
        <v>4181</v>
      </c>
    </row>
    <row r="1225" spans="1:14">
      <c r="A1225" s="112">
        <f t="shared" si="19"/>
        <v>1222</v>
      </c>
      <c r="B1225" s="17" t="s">
        <v>4079</v>
      </c>
      <c r="C1225" s="17" t="s">
        <v>4126</v>
      </c>
      <c r="D1225" s="75" t="s">
        <v>16</v>
      </c>
      <c r="E1225" s="75" t="s">
        <v>4182</v>
      </c>
      <c r="F1225" s="75" t="s">
        <v>13</v>
      </c>
      <c r="G1225" s="75"/>
      <c r="H1225" s="75"/>
      <c r="I1225" s="75" t="s">
        <v>2091</v>
      </c>
      <c r="J1225" s="105">
        <v>1999</v>
      </c>
      <c r="K1225" s="105">
        <v>2737.63</v>
      </c>
      <c r="L1225" s="110">
        <v>30</v>
      </c>
      <c r="M1225" s="75" t="s">
        <v>4183</v>
      </c>
      <c r="N1225" s="75" t="s">
        <v>4184</v>
      </c>
    </row>
    <row r="1226" spans="1:14">
      <c r="A1226" s="112">
        <f t="shared" si="19"/>
        <v>1223</v>
      </c>
      <c r="B1226" s="17" t="s">
        <v>4079</v>
      </c>
      <c r="C1226" s="17" t="s">
        <v>4126</v>
      </c>
      <c r="D1226" s="75" t="s">
        <v>2384</v>
      </c>
      <c r="E1226" s="75" t="s">
        <v>4185</v>
      </c>
      <c r="F1226" s="75" t="s">
        <v>13</v>
      </c>
      <c r="G1226" s="75" t="s">
        <v>61</v>
      </c>
      <c r="H1226" s="75" t="s">
        <v>4186</v>
      </c>
      <c r="I1226" s="75" t="s">
        <v>2172</v>
      </c>
      <c r="J1226" s="105">
        <v>19344.79</v>
      </c>
      <c r="K1226" s="105">
        <v>1648.66</v>
      </c>
      <c r="L1226" s="110">
        <v>16</v>
      </c>
      <c r="M1226" s="75" t="s">
        <v>4187</v>
      </c>
      <c r="N1226" s="75" t="s">
        <v>1208</v>
      </c>
    </row>
    <row r="1227" spans="1:14">
      <c r="A1227" s="112">
        <f t="shared" si="19"/>
        <v>1224</v>
      </c>
      <c r="B1227" s="17" t="s">
        <v>4079</v>
      </c>
      <c r="C1227" s="17" t="s">
        <v>4126</v>
      </c>
      <c r="D1227" s="75" t="s">
        <v>165</v>
      </c>
      <c r="E1227" s="75" t="s">
        <v>4188</v>
      </c>
      <c r="F1227" s="75" t="s">
        <v>13</v>
      </c>
      <c r="G1227" s="75"/>
      <c r="H1227" s="75"/>
      <c r="I1227" s="75" t="s">
        <v>2088</v>
      </c>
      <c r="J1227" s="105">
        <v>214</v>
      </c>
      <c r="K1227" s="105">
        <v>537.94000000000005</v>
      </c>
      <c r="L1227" s="110">
        <v>21</v>
      </c>
      <c r="M1227" s="75" t="s">
        <v>4189</v>
      </c>
      <c r="N1227" s="75" t="s">
        <v>4190</v>
      </c>
    </row>
    <row r="1228" spans="1:14">
      <c r="A1228" s="112">
        <f t="shared" si="19"/>
        <v>1225</v>
      </c>
      <c r="B1228" s="17" t="s">
        <v>4079</v>
      </c>
      <c r="C1228" s="17" t="s">
        <v>4126</v>
      </c>
      <c r="D1228" s="75" t="s">
        <v>165</v>
      </c>
      <c r="E1228" s="75" t="s">
        <v>4191</v>
      </c>
      <c r="F1228" s="75" t="s">
        <v>13</v>
      </c>
      <c r="G1228" s="75"/>
      <c r="H1228" s="75"/>
      <c r="I1228" s="75" t="s">
        <v>824</v>
      </c>
      <c r="J1228" s="105">
        <v>297</v>
      </c>
      <c r="K1228" s="105">
        <v>326.10000000000002</v>
      </c>
      <c r="L1228" s="110">
        <v>11</v>
      </c>
      <c r="M1228" s="75" t="s">
        <v>4192</v>
      </c>
      <c r="N1228" s="75" t="s">
        <v>4193</v>
      </c>
    </row>
    <row r="1229" spans="1:14">
      <c r="A1229" s="112">
        <f t="shared" si="19"/>
        <v>1226</v>
      </c>
      <c r="B1229" s="17" t="s">
        <v>4079</v>
      </c>
      <c r="C1229" s="17" t="s">
        <v>4126</v>
      </c>
      <c r="D1229" s="75" t="s">
        <v>165</v>
      </c>
      <c r="E1229" s="75" t="s">
        <v>4194</v>
      </c>
      <c r="F1229" s="75" t="s">
        <v>13</v>
      </c>
      <c r="G1229" s="75"/>
      <c r="H1229" s="75"/>
      <c r="I1229" s="75" t="s">
        <v>2091</v>
      </c>
      <c r="J1229" s="105">
        <v>2786</v>
      </c>
      <c r="K1229" s="105">
        <v>3571.02</v>
      </c>
      <c r="L1229" s="110">
        <v>39</v>
      </c>
      <c r="M1229" s="75" t="s">
        <v>4195</v>
      </c>
      <c r="N1229" s="75" t="s">
        <v>4196</v>
      </c>
    </row>
    <row r="1230" spans="1:14">
      <c r="A1230" s="112">
        <f t="shared" si="19"/>
        <v>1227</v>
      </c>
      <c r="B1230" s="17" t="s">
        <v>4079</v>
      </c>
      <c r="C1230" s="17" t="s">
        <v>4126</v>
      </c>
      <c r="D1230" s="75" t="s">
        <v>165</v>
      </c>
      <c r="E1230" s="75" t="s">
        <v>4197</v>
      </c>
      <c r="F1230" s="75" t="s">
        <v>13</v>
      </c>
      <c r="G1230" s="75"/>
      <c r="H1230" s="75"/>
      <c r="I1230" s="75" t="s">
        <v>2172</v>
      </c>
      <c r="J1230" s="105">
        <v>827</v>
      </c>
      <c r="K1230" s="105">
        <v>1421.25</v>
      </c>
      <c r="L1230" s="110">
        <v>18</v>
      </c>
      <c r="M1230" s="75" t="s">
        <v>4198</v>
      </c>
      <c r="N1230" s="75" t="s">
        <v>4199</v>
      </c>
    </row>
    <row r="1231" spans="1:14">
      <c r="A1231" s="112">
        <f t="shared" si="19"/>
        <v>1228</v>
      </c>
      <c r="B1231" s="17" t="s">
        <v>4079</v>
      </c>
      <c r="C1231" s="17" t="s">
        <v>4126</v>
      </c>
      <c r="D1231" s="75" t="s">
        <v>165</v>
      </c>
      <c r="E1231" s="75" t="s">
        <v>4200</v>
      </c>
      <c r="F1231" s="75" t="s">
        <v>13</v>
      </c>
      <c r="G1231" s="75"/>
      <c r="H1231" s="75"/>
      <c r="I1231" s="75" t="s">
        <v>2091</v>
      </c>
      <c r="J1231" s="105">
        <v>1286</v>
      </c>
      <c r="K1231" s="105">
        <v>1042.02</v>
      </c>
      <c r="L1231" s="110">
        <v>8</v>
      </c>
      <c r="M1231" s="75" t="s">
        <v>4201</v>
      </c>
      <c r="N1231" s="75" t="s">
        <v>4202</v>
      </c>
    </row>
    <row r="1232" spans="1:14">
      <c r="A1232" s="112">
        <f t="shared" si="19"/>
        <v>1229</v>
      </c>
      <c r="B1232" s="17" t="s">
        <v>4079</v>
      </c>
      <c r="C1232" s="17" t="s">
        <v>4126</v>
      </c>
      <c r="D1232" s="75" t="s">
        <v>140</v>
      </c>
      <c r="E1232" s="75" t="s">
        <v>4203</v>
      </c>
      <c r="F1232" s="75" t="s">
        <v>14</v>
      </c>
      <c r="G1232" s="75"/>
      <c r="H1232" s="75"/>
      <c r="I1232" s="75" t="s">
        <v>2091</v>
      </c>
      <c r="J1232" s="106">
        <v>10726</v>
      </c>
      <c r="K1232" s="105">
        <v>8438.41</v>
      </c>
      <c r="L1232" s="110">
        <v>108</v>
      </c>
      <c r="M1232" s="75" t="s">
        <v>4204</v>
      </c>
      <c r="N1232" s="75" t="s">
        <v>4205</v>
      </c>
    </row>
    <row r="1233" spans="1:14">
      <c r="A1233" s="112">
        <f t="shared" si="19"/>
        <v>1230</v>
      </c>
      <c r="B1233" s="17" t="s">
        <v>4079</v>
      </c>
      <c r="C1233" s="17" t="s">
        <v>4126</v>
      </c>
      <c r="D1233" s="75" t="s">
        <v>140</v>
      </c>
      <c r="E1233" s="75" t="s">
        <v>4206</v>
      </c>
      <c r="F1233" s="75" t="s">
        <v>13</v>
      </c>
      <c r="G1233" s="75"/>
      <c r="H1233" s="75"/>
      <c r="I1233" s="75" t="s">
        <v>2062</v>
      </c>
      <c r="J1233" s="106">
        <v>39188</v>
      </c>
      <c r="K1233" s="106">
        <v>59584.45</v>
      </c>
      <c r="L1233" s="110">
        <v>394</v>
      </c>
      <c r="M1233" s="75" t="s">
        <v>4207</v>
      </c>
      <c r="N1233" s="75" t="s">
        <v>4208</v>
      </c>
    </row>
    <row r="1234" spans="1:14">
      <c r="A1234" s="112">
        <f t="shared" si="19"/>
        <v>1231</v>
      </c>
      <c r="B1234" s="17" t="s">
        <v>4079</v>
      </c>
      <c r="C1234" s="17" t="s">
        <v>4126</v>
      </c>
      <c r="D1234" s="75" t="s">
        <v>140</v>
      </c>
      <c r="E1234" s="75" t="s">
        <v>4209</v>
      </c>
      <c r="F1234" s="75" t="s">
        <v>13</v>
      </c>
      <c r="G1234" s="75"/>
      <c r="H1234" s="75"/>
      <c r="I1234" s="75" t="s">
        <v>2062</v>
      </c>
      <c r="J1234" s="105">
        <v>38800</v>
      </c>
      <c r="K1234" s="105">
        <v>56367.95</v>
      </c>
      <c r="L1234" s="110">
        <v>555</v>
      </c>
      <c r="M1234" s="75" t="s">
        <v>4210</v>
      </c>
      <c r="N1234" s="75" t="s">
        <v>4211</v>
      </c>
    </row>
    <row r="1235" spans="1:14">
      <c r="A1235" s="112">
        <f t="shared" si="19"/>
        <v>1232</v>
      </c>
      <c r="B1235" s="17" t="s">
        <v>4079</v>
      </c>
      <c r="C1235" s="17" t="s">
        <v>4126</v>
      </c>
      <c r="D1235" s="75" t="s">
        <v>140</v>
      </c>
      <c r="E1235" s="75" t="s">
        <v>4212</v>
      </c>
      <c r="F1235" s="75" t="s">
        <v>13</v>
      </c>
      <c r="G1235" s="75"/>
      <c r="H1235" s="75"/>
      <c r="I1235" s="75" t="s">
        <v>2248</v>
      </c>
      <c r="J1235" s="105">
        <v>147095</v>
      </c>
      <c r="K1235" s="105">
        <v>32933.760000000002</v>
      </c>
      <c r="L1235" s="110">
        <v>204</v>
      </c>
      <c r="M1235" s="75" t="s">
        <v>4213</v>
      </c>
      <c r="N1235" s="75" t="s">
        <v>4214</v>
      </c>
    </row>
    <row r="1236" spans="1:14">
      <c r="A1236" s="112">
        <f t="shared" si="19"/>
        <v>1233</v>
      </c>
      <c r="B1236" s="17" t="s">
        <v>4079</v>
      </c>
      <c r="C1236" s="17" t="s">
        <v>4126</v>
      </c>
      <c r="D1236" s="75" t="s">
        <v>140</v>
      </c>
      <c r="E1236" s="75" t="s">
        <v>4215</v>
      </c>
      <c r="F1236" s="75" t="s">
        <v>13</v>
      </c>
      <c r="G1236" s="75"/>
      <c r="H1236" s="75"/>
      <c r="I1236" s="75" t="s">
        <v>2248</v>
      </c>
      <c r="J1236" s="105">
        <v>9406</v>
      </c>
      <c r="K1236" s="105">
        <v>19655.16</v>
      </c>
      <c r="L1236" s="110">
        <v>122</v>
      </c>
      <c r="M1236" s="75" t="s">
        <v>4216</v>
      </c>
      <c r="N1236" s="75" t="s">
        <v>4217</v>
      </c>
    </row>
    <row r="1237" spans="1:14">
      <c r="A1237" s="112">
        <f t="shared" si="19"/>
        <v>1234</v>
      </c>
      <c r="B1237" s="17" t="s">
        <v>4079</v>
      </c>
      <c r="C1237" s="17" t="s">
        <v>4126</v>
      </c>
      <c r="D1237" s="75" t="s">
        <v>140</v>
      </c>
      <c r="E1237" s="75" t="s">
        <v>4218</v>
      </c>
      <c r="F1237" s="75" t="s">
        <v>13</v>
      </c>
      <c r="G1237" s="75"/>
      <c r="H1237" s="75"/>
      <c r="I1237" s="75" t="s">
        <v>2232</v>
      </c>
      <c r="J1237" s="105">
        <v>30321</v>
      </c>
      <c r="K1237" s="105">
        <v>53593.42</v>
      </c>
      <c r="L1237" s="110">
        <v>417</v>
      </c>
      <c r="M1237" s="75" t="s">
        <v>4219</v>
      </c>
      <c r="N1237" s="75" t="s">
        <v>4220</v>
      </c>
    </row>
    <row r="1238" spans="1:14">
      <c r="A1238" s="112">
        <f t="shared" si="19"/>
        <v>1235</v>
      </c>
      <c r="B1238" s="17" t="s">
        <v>4079</v>
      </c>
      <c r="C1238" s="17" t="s">
        <v>4126</v>
      </c>
      <c r="D1238" s="75" t="s">
        <v>140</v>
      </c>
      <c r="E1238" s="75" t="s">
        <v>4221</v>
      </c>
      <c r="F1238" s="75" t="s">
        <v>13</v>
      </c>
      <c r="G1238" s="75"/>
      <c r="H1238" s="75"/>
      <c r="I1238" s="75" t="s">
        <v>2055</v>
      </c>
      <c r="J1238" s="105">
        <v>156343</v>
      </c>
      <c r="K1238" s="106">
        <v>59195.72</v>
      </c>
      <c r="L1238" s="110">
        <v>295</v>
      </c>
      <c r="M1238" s="75" t="s">
        <v>4222</v>
      </c>
      <c r="N1238" s="75" t="s">
        <v>4223</v>
      </c>
    </row>
    <row r="1239" spans="1:14">
      <c r="A1239" s="112">
        <f t="shared" si="19"/>
        <v>1236</v>
      </c>
      <c r="B1239" s="17" t="s">
        <v>4079</v>
      </c>
      <c r="C1239" s="17" t="s">
        <v>4126</v>
      </c>
      <c r="D1239" s="75" t="s">
        <v>140</v>
      </c>
      <c r="E1239" s="75" t="s">
        <v>4224</v>
      </c>
      <c r="F1239" s="75" t="s">
        <v>13</v>
      </c>
      <c r="G1239" s="75"/>
      <c r="H1239" s="75"/>
      <c r="I1239" s="75" t="s">
        <v>774</v>
      </c>
      <c r="J1239" s="105">
        <v>11077</v>
      </c>
      <c r="K1239" s="105">
        <v>16176.1</v>
      </c>
      <c r="L1239" s="110">
        <v>140</v>
      </c>
      <c r="M1239" s="75" t="s">
        <v>4225</v>
      </c>
      <c r="N1239" s="75" t="s">
        <v>4226</v>
      </c>
    </row>
    <row r="1240" spans="1:14">
      <c r="A1240" s="112">
        <f t="shared" si="19"/>
        <v>1237</v>
      </c>
      <c r="B1240" s="17" t="s">
        <v>4079</v>
      </c>
      <c r="C1240" s="17" t="s">
        <v>4227</v>
      </c>
      <c r="D1240" s="75" t="s">
        <v>165</v>
      </c>
      <c r="E1240" s="75" t="s">
        <v>4228</v>
      </c>
      <c r="F1240" s="75" t="s">
        <v>13</v>
      </c>
      <c r="G1240" s="75" t="s">
        <v>15</v>
      </c>
      <c r="H1240" s="75" t="s">
        <v>15</v>
      </c>
      <c r="I1240" s="75" t="s">
        <v>2537</v>
      </c>
      <c r="J1240" s="105">
        <v>11776</v>
      </c>
      <c r="K1240" s="105">
        <v>751.84</v>
      </c>
      <c r="L1240" s="110">
        <v>6</v>
      </c>
      <c r="M1240" s="75" t="s">
        <v>4229</v>
      </c>
      <c r="N1240" s="75" t="s">
        <v>4230</v>
      </c>
    </row>
    <row r="1241" spans="1:14">
      <c r="A1241" s="112">
        <f t="shared" si="19"/>
        <v>1238</v>
      </c>
      <c r="B1241" s="17" t="s">
        <v>4079</v>
      </c>
      <c r="C1241" s="17" t="s">
        <v>4227</v>
      </c>
      <c r="D1241" s="75" t="s">
        <v>200</v>
      </c>
      <c r="E1241" s="75" t="s">
        <v>4231</v>
      </c>
      <c r="F1241" s="75" t="s">
        <v>13</v>
      </c>
      <c r="G1241" s="75" t="s">
        <v>15</v>
      </c>
      <c r="H1241" s="75" t="s">
        <v>15</v>
      </c>
      <c r="I1241" s="75" t="s">
        <v>1818</v>
      </c>
      <c r="J1241" s="105">
        <v>26555</v>
      </c>
      <c r="K1241" s="105">
        <v>2560</v>
      </c>
      <c r="L1241" s="110">
        <v>20</v>
      </c>
      <c r="M1241" s="75" t="s">
        <v>4232</v>
      </c>
      <c r="N1241" s="75" t="s">
        <v>4233</v>
      </c>
    </row>
    <row r="1242" spans="1:14">
      <c r="A1242" s="112">
        <f t="shared" si="19"/>
        <v>1239</v>
      </c>
      <c r="B1242" s="17" t="s">
        <v>4234</v>
      </c>
      <c r="C1242" s="17" t="s">
        <v>4235</v>
      </c>
      <c r="D1242" s="17" t="s">
        <v>42</v>
      </c>
      <c r="E1242" s="17" t="s">
        <v>4236</v>
      </c>
      <c r="F1242" s="17" t="s">
        <v>38</v>
      </c>
      <c r="G1242" s="413" t="s">
        <v>96</v>
      </c>
      <c r="H1242" s="413" t="s">
        <v>4237</v>
      </c>
      <c r="I1242" s="295" t="s">
        <v>2143</v>
      </c>
      <c r="J1242" s="223">
        <v>9772</v>
      </c>
      <c r="K1242" s="223">
        <v>6086</v>
      </c>
      <c r="L1242" s="209">
        <v>40</v>
      </c>
      <c r="M1242" s="17" t="s">
        <v>4238</v>
      </c>
      <c r="N1242" s="17" t="s">
        <v>4239</v>
      </c>
    </row>
    <row r="1243" spans="1:14">
      <c r="A1243" s="112">
        <f t="shared" si="19"/>
        <v>1240</v>
      </c>
      <c r="B1243" s="17" t="s">
        <v>4234</v>
      </c>
      <c r="C1243" s="17" t="s">
        <v>4235</v>
      </c>
      <c r="D1243" s="17" t="s">
        <v>42</v>
      </c>
      <c r="E1243" s="17" t="s">
        <v>4240</v>
      </c>
      <c r="F1243" s="17" t="s">
        <v>47</v>
      </c>
      <c r="G1243" s="413" t="s">
        <v>296</v>
      </c>
      <c r="H1243" s="413"/>
      <c r="I1243" s="295" t="s">
        <v>819</v>
      </c>
      <c r="J1243" s="109">
        <v>3539</v>
      </c>
      <c r="K1243" s="109">
        <v>10910</v>
      </c>
      <c r="L1243" s="209">
        <v>55</v>
      </c>
      <c r="M1243" s="17" t="s">
        <v>4241</v>
      </c>
      <c r="N1243" s="17"/>
    </row>
    <row r="1244" spans="1:14">
      <c r="A1244" s="112">
        <f t="shared" si="19"/>
        <v>1241</v>
      </c>
      <c r="B1244" s="75" t="s">
        <v>4079</v>
      </c>
      <c r="C1244" s="75" t="s">
        <v>4242</v>
      </c>
      <c r="D1244" s="75" t="s">
        <v>287</v>
      </c>
      <c r="E1244" s="256" t="s">
        <v>4243</v>
      </c>
      <c r="F1244" s="75" t="s">
        <v>13</v>
      </c>
      <c r="G1244" s="293" t="s">
        <v>61</v>
      </c>
      <c r="H1244" s="293" t="s">
        <v>4244</v>
      </c>
      <c r="I1244" s="323" t="s">
        <v>4245</v>
      </c>
      <c r="J1244" s="105">
        <v>9070</v>
      </c>
      <c r="K1244" s="105">
        <v>14710.79</v>
      </c>
      <c r="L1244" s="110">
        <v>90</v>
      </c>
      <c r="M1244" s="256" t="s">
        <v>4246</v>
      </c>
      <c r="N1244" s="75" t="s">
        <v>4247</v>
      </c>
    </row>
    <row r="1245" spans="1:14">
      <c r="A1245" s="112">
        <f t="shared" si="19"/>
        <v>1242</v>
      </c>
      <c r="B1245" s="75" t="s">
        <v>4079</v>
      </c>
      <c r="C1245" s="75" t="s">
        <v>4242</v>
      </c>
      <c r="D1245" s="75" t="s">
        <v>16</v>
      </c>
      <c r="E1245" s="256" t="s">
        <v>4248</v>
      </c>
      <c r="F1245" s="75" t="s">
        <v>13</v>
      </c>
      <c r="G1245" s="75" t="s">
        <v>57</v>
      </c>
      <c r="H1245" s="293" t="s">
        <v>4249</v>
      </c>
      <c r="I1245" s="27" t="s">
        <v>4250</v>
      </c>
      <c r="J1245" s="105">
        <v>13090</v>
      </c>
      <c r="K1245" s="105">
        <v>200006.7</v>
      </c>
      <c r="L1245" s="110">
        <v>77</v>
      </c>
      <c r="M1245" s="256" t="s">
        <v>4251</v>
      </c>
      <c r="N1245" s="75" t="s">
        <v>4252</v>
      </c>
    </row>
    <row r="1246" spans="1:14">
      <c r="A1246" s="112">
        <f t="shared" si="19"/>
        <v>1243</v>
      </c>
      <c r="B1246" s="75" t="s">
        <v>4079</v>
      </c>
      <c r="C1246" s="75" t="s">
        <v>4242</v>
      </c>
      <c r="D1246" s="75" t="s">
        <v>16</v>
      </c>
      <c r="E1246" s="256" t="s">
        <v>4253</v>
      </c>
      <c r="F1246" s="75" t="s">
        <v>13</v>
      </c>
      <c r="G1246" s="75" t="s">
        <v>57</v>
      </c>
      <c r="H1246" s="75" t="s">
        <v>4254</v>
      </c>
      <c r="I1246" s="27" t="s">
        <v>4255</v>
      </c>
      <c r="J1246" s="105">
        <v>292.39999999999998</v>
      </c>
      <c r="K1246" s="105">
        <v>4989.93</v>
      </c>
      <c r="L1246" s="110">
        <v>62</v>
      </c>
      <c r="M1246" s="256" t="s">
        <v>4256</v>
      </c>
      <c r="N1246" s="75" t="s">
        <v>4257</v>
      </c>
    </row>
    <row r="1247" spans="1:14">
      <c r="A1247" s="112">
        <f t="shared" si="19"/>
        <v>1244</v>
      </c>
      <c r="B1247" s="75" t="s">
        <v>4079</v>
      </c>
      <c r="C1247" s="75" t="s">
        <v>4242</v>
      </c>
      <c r="D1247" s="75" t="s">
        <v>16</v>
      </c>
      <c r="E1247" s="227" t="s">
        <v>4258</v>
      </c>
      <c r="F1247" s="75" t="s">
        <v>13</v>
      </c>
      <c r="G1247" s="75"/>
      <c r="H1247" s="75" t="s">
        <v>4259</v>
      </c>
      <c r="I1247" s="27" t="s">
        <v>1853</v>
      </c>
      <c r="J1247" s="105">
        <v>1205</v>
      </c>
      <c r="K1247" s="105">
        <v>2150.85</v>
      </c>
      <c r="L1247" s="97">
        <v>40</v>
      </c>
      <c r="M1247" s="227" t="s">
        <v>4260</v>
      </c>
      <c r="N1247" s="227" t="s">
        <v>4261</v>
      </c>
    </row>
    <row r="1248" spans="1:14">
      <c r="A1248" s="112">
        <f t="shared" si="19"/>
        <v>1245</v>
      </c>
      <c r="B1248" s="75" t="s">
        <v>4079</v>
      </c>
      <c r="C1248" s="75" t="s">
        <v>4242</v>
      </c>
      <c r="D1248" s="75" t="s">
        <v>165</v>
      </c>
      <c r="E1248" s="256" t="s">
        <v>4262</v>
      </c>
      <c r="F1248" s="75" t="s">
        <v>13</v>
      </c>
      <c r="G1248" s="293"/>
      <c r="H1248" s="293"/>
      <c r="I1248" s="323" t="s">
        <v>4263</v>
      </c>
      <c r="J1248" s="105">
        <v>206</v>
      </c>
      <c r="K1248" s="105">
        <v>377.15</v>
      </c>
      <c r="L1248" s="110">
        <v>12</v>
      </c>
      <c r="M1248" s="256" t="s">
        <v>4264</v>
      </c>
      <c r="N1248" s="75" t="s">
        <v>15</v>
      </c>
    </row>
    <row r="1249" spans="1:14">
      <c r="A1249" s="112">
        <f t="shared" si="19"/>
        <v>1246</v>
      </c>
      <c r="B1249" s="75" t="s">
        <v>4079</v>
      </c>
      <c r="C1249" s="75" t="s">
        <v>4242</v>
      </c>
      <c r="D1249" s="75" t="s">
        <v>165</v>
      </c>
      <c r="E1249" s="256" t="s">
        <v>4265</v>
      </c>
      <c r="F1249" s="75" t="s">
        <v>13</v>
      </c>
      <c r="G1249" s="293"/>
      <c r="H1249" s="75"/>
      <c r="I1249" s="27" t="s">
        <v>4266</v>
      </c>
      <c r="J1249" s="105">
        <v>176</v>
      </c>
      <c r="K1249" s="105">
        <v>498.63</v>
      </c>
      <c r="L1249" s="110">
        <v>5</v>
      </c>
      <c r="M1249" s="256" t="s">
        <v>4267</v>
      </c>
      <c r="N1249" s="75" t="s">
        <v>15</v>
      </c>
    </row>
    <row r="1250" spans="1:14">
      <c r="A1250" s="112">
        <f t="shared" si="19"/>
        <v>1247</v>
      </c>
      <c r="B1250" s="75" t="s">
        <v>4079</v>
      </c>
      <c r="C1250" s="75" t="s">
        <v>4242</v>
      </c>
      <c r="D1250" s="75" t="s">
        <v>165</v>
      </c>
      <c r="E1250" s="256" t="s">
        <v>4268</v>
      </c>
      <c r="F1250" s="75" t="s">
        <v>13</v>
      </c>
      <c r="G1250" s="75"/>
      <c r="H1250" s="75"/>
      <c r="I1250" s="27" t="s">
        <v>4269</v>
      </c>
      <c r="J1250" s="105">
        <v>402.39</v>
      </c>
      <c r="K1250" s="105">
        <v>504.19</v>
      </c>
      <c r="L1250" s="110">
        <v>9</v>
      </c>
      <c r="M1250" s="256" t="s">
        <v>4270</v>
      </c>
      <c r="N1250" s="75" t="s">
        <v>4125</v>
      </c>
    </row>
    <row r="1251" spans="1:14">
      <c r="A1251" s="112">
        <f t="shared" si="19"/>
        <v>1248</v>
      </c>
      <c r="B1251" s="75" t="s">
        <v>4079</v>
      </c>
      <c r="C1251" s="75" t="s">
        <v>4242</v>
      </c>
      <c r="D1251" s="75" t="s">
        <v>165</v>
      </c>
      <c r="E1251" s="256" t="s">
        <v>4271</v>
      </c>
      <c r="F1251" s="75" t="s">
        <v>13</v>
      </c>
      <c r="G1251" s="75"/>
      <c r="H1251" s="75"/>
      <c r="I1251" s="27" t="s">
        <v>4272</v>
      </c>
      <c r="J1251" s="105">
        <v>895</v>
      </c>
      <c r="K1251" s="105">
        <v>568</v>
      </c>
      <c r="L1251" s="110">
        <v>6</v>
      </c>
      <c r="M1251" s="256" t="s">
        <v>4273</v>
      </c>
      <c r="N1251" s="75" t="s">
        <v>15</v>
      </c>
    </row>
    <row r="1252" spans="1:14">
      <c r="A1252" s="112">
        <f t="shared" si="19"/>
        <v>1249</v>
      </c>
      <c r="B1252" s="75" t="s">
        <v>4079</v>
      </c>
      <c r="C1252" s="75" t="s">
        <v>4242</v>
      </c>
      <c r="D1252" s="75" t="s">
        <v>165</v>
      </c>
      <c r="E1252" s="256" t="s">
        <v>4274</v>
      </c>
      <c r="F1252" s="75" t="s">
        <v>13</v>
      </c>
      <c r="G1252" s="75"/>
      <c r="H1252" s="75"/>
      <c r="I1252" s="27" t="s">
        <v>4266</v>
      </c>
      <c r="J1252" s="105">
        <v>409</v>
      </c>
      <c r="K1252" s="105">
        <v>986.63</v>
      </c>
      <c r="L1252" s="110">
        <v>20</v>
      </c>
      <c r="M1252" s="256" t="s">
        <v>4275</v>
      </c>
      <c r="N1252" s="75" t="s">
        <v>15</v>
      </c>
    </row>
    <row r="1253" spans="1:14">
      <c r="A1253" s="112">
        <f t="shared" si="19"/>
        <v>1250</v>
      </c>
      <c r="B1253" s="75" t="s">
        <v>4079</v>
      </c>
      <c r="C1253" s="75" t="s">
        <v>4242</v>
      </c>
      <c r="D1253" s="75" t="s">
        <v>165</v>
      </c>
      <c r="E1253" s="256" t="s">
        <v>4276</v>
      </c>
      <c r="F1253" s="75" t="s">
        <v>13</v>
      </c>
      <c r="G1253" s="75"/>
      <c r="H1253" s="75"/>
      <c r="I1253" s="27" t="s">
        <v>4277</v>
      </c>
      <c r="J1253" s="105">
        <v>1859</v>
      </c>
      <c r="K1253" s="105">
        <v>433.23</v>
      </c>
      <c r="L1253" s="110">
        <v>4</v>
      </c>
      <c r="M1253" s="256" t="s">
        <v>4278</v>
      </c>
      <c r="N1253" s="75" t="s">
        <v>4125</v>
      </c>
    </row>
    <row r="1254" spans="1:14">
      <c r="A1254" s="112">
        <f t="shared" si="19"/>
        <v>1251</v>
      </c>
      <c r="B1254" s="75" t="s">
        <v>4079</v>
      </c>
      <c r="C1254" s="75" t="s">
        <v>4242</v>
      </c>
      <c r="D1254" s="75" t="s">
        <v>165</v>
      </c>
      <c r="E1254" s="75" t="s">
        <v>4279</v>
      </c>
      <c r="F1254" s="75" t="s">
        <v>13</v>
      </c>
      <c r="G1254" s="75"/>
      <c r="H1254" s="75"/>
      <c r="I1254" s="27" t="s">
        <v>4263</v>
      </c>
      <c r="J1254" s="105">
        <v>500</v>
      </c>
      <c r="K1254" s="105">
        <v>454.39</v>
      </c>
      <c r="L1254" s="110">
        <v>9</v>
      </c>
      <c r="M1254" s="75" t="s">
        <v>4280</v>
      </c>
      <c r="N1254" s="75" t="s">
        <v>4281</v>
      </c>
    </row>
    <row r="1255" spans="1:14">
      <c r="A1255" s="112">
        <f t="shared" si="19"/>
        <v>1252</v>
      </c>
      <c r="B1255" s="75" t="s">
        <v>4079</v>
      </c>
      <c r="C1255" s="75" t="s">
        <v>4242</v>
      </c>
      <c r="D1255" s="75" t="s">
        <v>165</v>
      </c>
      <c r="E1255" s="227" t="s">
        <v>4282</v>
      </c>
      <c r="F1255" s="75" t="s">
        <v>13</v>
      </c>
      <c r="G1255" s="75"/>
      <c r="H1255" s="75"/>
      <c r="I1255" s="27" t="s">
        <v>4283</v>
      </c>
      <c r="J1255" s="105">
        <v>185</v>
      </c>
      <c r="K1255" s="105">
        <v>390.86</v>
      </c>
      <c r="L1255" s="110">
        <v>2</v>
      </c>
      <c r="M1255" s="227" t="s">
        <v>4284</v>
      </c>
      <c r="N1255" s="75"/>
    </row>
    <row r="1256" spans="1:14" ht="27">
      <c r="A1256" s="112">
        <f t="shared" si="19"/>
        <v>1253</v>
      </c>
      <c r="B1256" s="75" t="s">
        <v>4079</v>
      </c>
      <c r="C1256" s="17" t="s">
        <v>4285</v>
      </c>
      <c r="D1256" s="75" t="s">
        <v>16</v>
      </c>
      <c r="E1256" s="227" t="s">
        <v>4286</v>
      </c>
      <c r="F1256" s="75" t="s">
        <v>13</v>
      </c>
      <c r="G1256" s="75" t="s">
        <v>1681</v>
      </c>
      <c r="H1256" s="75" t="s">
        <v>1942</v>
      </c>
      <c r="I1256" s="75" t="s">
        <v>2091</v>
      </c>
      <c r="J1256" s="105">
        <v>64855</v>
      </c>
      <c r="K1256" s="105">
        <v>16587</v>
      </c>
      <c r="L1256" s="110">
        <v>130</v>
      </c>
      <c r="M1256" s="75" t="s">
        <v>4287</v>
      </c>
      <c r="N1256" s="92" t="s">
        <v>4288</v>
      </c>
    </row>
    <row r="1257" spans="1:14">
      <c r="A1257" s="112">
        <f t="shared" si="19"/>
        <v>1254</v>
      </c>
      <c r="B1257" s="75" t="s">
        <v>4079</v>
      </c>
      <c r="C1257" s="17" t="s">
        <v>4285</v>
      </c>
      <c r="D1257" s="75" t="s">
        <v>16</v>
      </c>
      <c r="E1257" s="227" t="s">
        <v>4289</v>
      </c>
      <c r="F1257" s="75" t="s">
        <v>13</v>
      </c>
      <c r="G1257" s="75" t="s">
        <v>57</v>
      </c>
      <c r="H1257" s="75" t="s">
        <v>4290</v>
      </c>
      <c r="I1257" s="75" t="s">
        <v>2073</v>
      </c>
      <c r="J1257" s="105">
        <v>5972</v>
      </c>
      <c r="K1257" s="105">
        <v>13849</v>
      </c>
      <c r="L1257" s="110">
        <v>131</v>
      </c>
      <c r="M1257" s="27" t="s">
        <v>4291</v>
      </c>
      <c r="N1257" s="75" t="s">
        <v>4292</v>
      </c>
    </row>
    <row r="1258" spans="1:14">
      <c r="A1258" s="112">
        <f t="shared" si="19"/>
        <v>1255</v>
      </c>
      <c r="B1258" s="75" t="s">
        <v>4079</v>
      </c>
      <c r="C1258" s="17" t="s">
        <v>4285</v>
      </c>
      <c r="D1258" s="75" t="s">
        <v>16</v>
      </c>
      <c r="E1258" s="227" t="s">
        <v>4293</v>
      </c>
      <c r="F1258" s="75" t="s">
        <v>13</v>
      </c>
      <c r="G1258" s="75" t="s">
        <v>61</v>
      </c>
      <c r="H1258" s="75" t="s">
        <v>2067</v>
      </c>
      <c r="I1258" s="75" t="s">
        <v>2068</v>
      </c>
      <c r="J1258" s="105">
        <v>479</v>
      </c>
      <c r="K1258" s="105">
        <v>3073</v>
      </c>
      <c r="L1258" s="110">
        <v>60</v>
      </c>
      <c r="M1258" s="75" t="s">
        <v>4294</v>
      </c>
      <c r="N1258" s="75" t="s">
        <v>4295</v>
      </c>
    </row>
    <row r="1259" spans="1:14">
      <c r="A1259" s="112">
        <f t="shared" si="19"/>
        <v>1256</v>
      </c>
      <c r="B1259" s="75" t="s">
        <v>4079</v>
      </c>
      <c r="C1259" s="17" t="s">
        <v>4285</v>
      </c>
      <c r="D1259" s="75" t="s">
        <v>16</v>
      </c>
      <c r="E1259" s="227" t="s">
        <v>4296</v>
      </c>
      <c r="F1259" s="75" t="s">
        <v>13</v>
      </c>
      <c r="G1259" s="75" t="s">
        <v>57</v>
      </c>
      <c r="H1259" s="75" t="s">
        <v>1974</v>
      </c>
      <c r="I1259" s="75" t="s">
        <v>2091</v>
      </c>
      <c r="J1259" s="105">
        <v>2977</v>
      </c>
      <c r="K1259" s="105">
        <v>4292</v>
      </c>
      <c r="L1259" s="110">
        <v>41</v>
      </c>
      <c r="M1259" s="75" t="s">
        <v>4297</v>
      </c>
      <c r="N1259" s="75" t="s">
        <v>4298</v>
      </c>
    </row>
    <row r="1260" spans="1:14">
      <c r="A1260" s="112">
        <f t="shared" si="19"/>
        <v>1257</v>
      </c>
      <c r="B1260" s="75" t="s">
        <v>4079</v>
      </c>
      <c r="C1260" s="17" t="s">
        <v>4285</v>
      </c>
      <c r="D1260" s="75" t="s">
        <v>16</v>
      </c>
      <c r="E1260" s="75" t="s">
        <v>4299</v>
      </c>
      <c r="F1260" s="75" t="s">
        <v>14</v>
      </c>
      <c r="G1260" s="75" t="s">
        <v>15</v>
      </c>
      <c r="H1260" s="75" t="s">
        <v>15</v>
      </c>
      <c r="I1260" s="75" t="s">
        <v>774</v>
      </c>
      <c r="J1260" s="105">
        <v>5269</v>
      </c>
      <c r="K1260" s="105">
        <v>7853</v>
      </c>
      <c r="L1260" s="110">
        <v>42</v>
      </c>
      <c r="M1260" s="27" t="s">
        <v>4300</v>
      </c>
      <c r="N1260" s="75" t="s">
        <v>4301</v>
      </c>
    </row>
    <row r="1261" spans="1:14">
      <c r="A1261" s="112">
        <f t="shared" si="19"/>
        <v>1258</v>
      </c>
      <c r="B1261" s="75" t="s">
        <v>4079</v>
      </c>
      <c r="C1261" s="17" t="s">
        <v>4302</v>
      </c>
      <c r="D1261" s="17" t="s">
        <v>16</v>
      </c>
      <c r="E1261" s="17" t="s">
        <v>4303</v>
      </c>
      <c r="F1261" s="17" t="s">
        <v>13</v>
      </c>
      <c r="G1261" s="413" t="s">
        <v>81</v>
      </c>
      <c r="H1261" s="413" t="s">
        <v>2686</v>
      </c>
      <c r="I1261" s="295" t="s">
        <v>2073</v>
      </c>
      <c r="J1261" s="412">
        <v>1688</v>
      </c>
      <c r="K1261" s="412">
        <v>4845.24</v>
      </c>
      <c r="L1261" s="209">
        <v>42</v>
      </c>
      <c r="M1261" s="17" t="s">
        <v>4304</v>
      </c>
      <c r="N1261" s="17" t="s">
        <v>4305</v>
      </c>
    </row>
    <row r="1262" spans="1:14">
      <c r="A1262" s="112">
        <f t="shared" si="19"/>
        <v>1259</v>
      </c>
      <c r="B1262" s="75" t="s">
        <v>4079</v>
      </c>
      <c r="C1262" s="17" t="s">
        <v>4302</v>
      </c>
      <c r="D1262" s="17" t="s">
        <v>16</v>
      </c>
      <c r="E1262" s="17" t="s">
        <v>4306</v>
      </c>
      <c r="F1262" s="17" t="s">
        <v>13</v>
      </c>
      <c r="G1262" s="413" t="s">
        <v>61</v>
      </c>
      <c r="H1262" s="413" t="s">
        <v>4307</v>
      </c>
      <c r="I1262" s="295" t="s">
        <v>2059</v>
      </c>
      <c r="J1262" s="104">
        <v>2595.5</v>
      </c>
      <c r="K1262" s="104">
        <v>10690.777</v>
      </c>
      <c r="L1262" s="209">
        <v>52</v>
      </c>
      <c r="M1262" s="17" t="s">
        <v>4308</v>
      </c>
      <c r="N1262" s="17" t="s">
        <v>4309</v>
      </c>
    </row>
    <row r="1263" spans="1:14">
      <c r="A1263" s="112">
        <f t="shared" si="19"/>
        <v>1260</v>
      </c>
      <c r="B1263" s="75" t="s">
        <v>4079</v>
      </c>
      <c r="C1263" s="17" t="s">
        <v>4302</v>
      </c>
      <c r="D1263" s="17" t="s">
        <v>16</v>
      </c>
      <c r="E1263" s="17" t="s">
        <v>4310</v>
      </c>
      <c r="F1263" s="17" t="s">
        <v>13</v>
      </c>
      <c r="G1263" s="413"/>
      <c r="H1263" s="413" t="s">
        <v>48</v>
      </c>
      <c r="I1263" s="295" t="s">
        <v>2181</v>
      </c>
      <c r="J1263" s="104">
        <v>659.6</v>
      </c>
      <c r="K1263" s="104">
        <v>1938.66</v>
      </c>
      <c r="L1263" s="209">
        <v>35</v>
      </c>
      <c r="M1263" s="17" t="s">
        <v>4311</v>
      </c>
      <c r="N1263" s="17" t="s">
        <v>1208</v>
      </c>
    </row>
    <row r="1264" spans="1:14">
      <c r="A1264" s="112">
        <f t="shared" si="19"/>
        <v>1261</v>
      </c>
      <c r="B1264" s="75" t="s">
        <v>4079</v>
      </c>
      <c r="C1264" s="75" t="s">
        <v>4302</v>
      </c>
      <c r="D1264" s="75" t="s">
        <v>165</v>
      </c>
      <c r="E1264" s="75" t="s">
        <v>4312</v>
      </c>
      <c r="F1264" s="75" t="s">
        <v>13</v>
      </c>
      <c r="G1264" s="293"/>
      <c r="H1264" s="414"/>
      <c r="I1264" s="323" t="s">
        <v>824</v>
      </c>
      <c r="J1264" s="105">
        <v>185.12</v>
      </c>
      <c r="K1264" s="105">
        <v>195.04</v>
      </c>
      <c r="L1264" s="203">
        <v>5</v>
      </c>
      <c r="M1264" s="75" t="s">
        <v>4313</v>
      </c>
      <c r="N1264" s="75" t="s">
        <v>4314</v>
      </c>
    </row>
    <row r="1265" spans="1:14" ht="18.75" customHeight="1">
      <c r="A1265" s="112">
        <f t="shared" si="19"/>
        <v>1262</v>
      </c>
      <c r="B1265" s="17" t="s">
        <v>4079</v>
      </c>
      <c r="C1265" s="75" t="s">
        <v>4315</v>
      </c>
      <c r="D1265" s="75" t="s">
        <v>140</v>
      </c>
      <c r="E1265" s="75" t="s">
        <v>4316</v>
      </c>
      <c r="F1265" s="75" t="s">
        <v>13</v>
      </c>
      <c r="G1265" s="293"/>
      <c r="H1265" s="293"/>
      <c r="I1265" s="415" t="s">
        <v>2930</v>
      </c>
      <c r="J1265" s="107">
        <v>54124</v>
      </c>
      <c r="K1265" s="107">
        <v>5237</v>
      </c>
      <c r="L1265" s="203">
        <v>52</v>
      </c>
      <c r="M1265" s="92" t="s">
        <v>4317</v>
      </c>
      <c r="N1265" s="75" t="s">
        <v>4318</v>
      </c>
    </row>
    <row r="1266" spans="1:14">
      <c r="A1266" s="112">
        <f t="shared" si="19"/>
        <v>1263</v>
      </c>
      <c r="B1266" s="17" t="s">
        <v>4079</v>
      </c>
      <c r="C1266" s="17" t="s">
        <v>4319</v>
      </c>
      <c r="D1266" s="75" t="s">
        <v>16</v>
      </c>
      <c r="E1266" s="92" t="s">
        <v>4320</v>
      </c>
      <c r="F1266" s="75" t="s">
        <v>13</v>
      </c>
      <c r="G1266" s="413"/>
      <c r="H1266" s="413"/>
      <c r="I1266" s="416" t="s">
        <v>2930</v>
      </c>
      <c r="J1266" s="417"/>
      <c r="K1266" s="271">
        <v>3786.95</v>
      </c>
      <c r="L1266" s="203">
        <v>43</v>
      </c>
      <c r="M1266" s="75" t="s">
        <v>4321</v>
      </c>
      <c r="N1266" s="75" t="s">
        <v>4322</v>
      </c>
    </row>
    <row r="1267" spans="1:14">
      <c r="A1267" s="112">
        <f t="shared" si="19"/>
        <v>1264</v>
      </c>
      <c r="B1267" s="17" t="s">
        <v>4079</v>
      </c>
      <c r="C1267" s="17" t="s">
        <v>4319</v>
      </c>
      <c r="D1267" s="75" t="s">
        <v>140</v>
      </c>
      <c r="E1267" s="75" t="s">
        <v>4323</v>
      </c>
      <c r="F1267" s="75" t="s">
        <v>13</v>
      </c>
      <c r="G1267" s="413"/>
      <c r="H1267" s="413"/>
      <c r="I1267" s="416" t="s">
        <v>2073</v>
      </c>
      <c r="J1267" s="417"/>
      <c r="K1267" s="271">
        <v>39764</v>
      </c>
      <c r="L1267" s="203">
        <v>200</v>
      </c>
      <c r="M1267" s="75" t="s">
        <v>4324</v>
      </c>
      <c r="N1267" s="75" t="s">
        <v>4325</v>
      </c>
    </row>
    <row r="1268" spans="1:14">
      <c r="A1268" s="112">
        <f t="shared" si="19"/>
        <v>1265</v>
      </c>
      <c r="B1268" s="17" t="s">
        <v>4079</v>
      </c>
      <c r="C1268" s="17" t="s">
        <v>4319</v>
      </c>
      <c r="D1268" s="75" t="s">
        <v>140</v>
      </c>
      <c r="E1268" s="75" t="s">
        <v>4326</v>
      </c>
      <c r="F1268" s="75" t="s">
        <v>13</v>
      </c>
      <c r="G1268" s="413"/>
      <c r="H1268" s="413"/>
      <c r="I1268" s="323" t="s">
        <v>2055</v>
      </c>
      <c r="J1268" s="417"/>
      <c r="K1268" s="271">
        <v>7266</v>
      </c>
      <c r="L1268" s="203">
        <v>66</v>
      </c>
      <c r="M1268" s="75" t="s">
        <v>4327</v>
      </c>
      <c r="N1268" s="75" t="s">
        <v>4328</v>
      </c>
    </row>
    <row r="1269" spans="1:14">
      <c r="A1269" s="112">
        <f t="shared" si="19"/>
        <v>1266</v>
      </c>
      <c r="B1269" s="75" t="s">
        <v>4079</v>
      </c>
      <c r="C1269" s="75" t="s">
        <v>4329</v>
      </c>
      <c r="D1269" s="75" t="s">
        <v>16</v>
      </c>
      <c r="E1269" s="75" t="s">
        <v>4330</v>
      </c>
      <c r="F1269" s="75" t="s">
        <v>13</v>
      </c>
      <c r="G1269" s="293" t="s">
        <v>4331</v>
      </c>
      <c r="H1269" s="293" t="s">
        <v>4332</v>
      </c>
      <c r="I1269" s="323" t="s">
        <v>2091</v>
      </c>
      <c r="J1269" s="271">
        <v>8431</v>
      </c>
      <c r="K1269" s="271">
        <v>2399</v>
      </c>
      <c r="L1269" s="203">
        <v>50</v>
      </c>
      <c r="M1269" s="75" t="s">
        <v>4333</v>
      </c>
      <c r="N1269" s="75" t="s">
        <v>4334</v>
      </c>
    </row>
    <row r="1270" spans="1:14">
      <c r="A1270" s="112">
        <f t="shared" si="19"/>
        <v>1267</v>
      </c>
      <c r="B1270" s="75" t="s">
        <v>4079</v>
      </c>
      <c r="C1270" s="17" t="s">
        <v>4335</v>
      </c>
      <c r="D1270" s="17" t="s">
        <v>16</v>
      </c>
      <c r="E1270" s="17" t="s">
        <v>4336</v>
      </c>
      <c r="F1270" s="17" t="s">
        <v>38</v>
      </c>
      <c r="G1270" s="17" t="s">
        <v>96</v>
      </c>
      <c r="H1270" s="17" t="s">
        <v>4337</v>
      </c>
      <c r="I1270" s="19" t="s">
        <v>1043</v>
      </c>
      <c r="J1270" s="104">
        <v>7379</v>
      </c>
      <c r="K1270" s="104">
        <v>1588</v>
      </c>
      <c r="L1270" s="97">
        <v>46</v>
      </c>
      <c r="M1270" s="19" t="s">
        <v>4338</v>
      </c>
      <c r="N1270" s="17" t="s">
        <v>4339</v>
      </c>
    </row>
    <row r="1271" spans="1:14">
      <c r="A1271" s="112">
        <f t="shared" si="19"/>
        <v>1268</v>
      </c>
      <c r="B1271" s="75" t="s">
        <v>4079</v>
      </c>
      <c r="C1271" s="17" t="s">
        <v>4335</v>
      </c>
      <c r="D1271" s="17" t="s">
        <v>140</v>
      </c>
      <c r="E1271" s="17" t="s">
        <v>4340</v>
      </c>
      <c r="F1271" s="17" t="s">
        <v>38</v>
      </c>
      <c r="G1271" s="17"/>
      <c r="H1271" s="17" t="s">
        <v>4341</v>
      </c>
      <c r="I1271" s="19" t="s">
        <v>4137</v>
      </c>
      <c r="J1271" s="104">
        <v>39654.400000000001</v>
      </c>
      <c r="K1271" s="104">
        <v>36029</v>
      </c>
      <c r="L1271" s="97">
        <v>314</v>
      </c>
      <c r="M1271" s="19" t="s">
        <v>4342</v>
      </c>
      <c r="N1271" s="17" t="s">
        <v>4343</v>
      </c>
    </row>
    <row r="1272" spans="1:14">
      <c r="A1272" s="112">
        <f t="shared" si="19"/>
        <v>1269</v>
      </c>
      <c r="B1272" s="75" t="s">
        <v>4079</v>
      </c>
      <c r="C1272" s="17" t="s">
        <v>4344</v>
      </c>
      <c r="D1272" s="17" t="s">
        <v>16</v>
      </c>
      <c r="E1272" s="17" t="s">
        <v>4345</v>
      </c>
      <c r="F1272" s="17" t="s">
        <v>38</v>
      </c>
      <c r="G1272" s="17"/>
      <c r="H1272" s="17"/>
      <c r="I1272" s="19" t="s">
        <v>807</v>
      </c>
      <c r="J1272" s="104">
        <v>686</v>
      </c>
      <c r="K1272" s="104">
        <v>3140.94</v>
      </c>
      <c r="L1272" s="97">
        <v>55</v>
      </c>
      <c r="M1272" s="19" t="s">
        <v>4346</v>
      </c>
      <c r="N1272" s="17"/>
    </row>
    <row r="1273" spans="1:14">
      <c r="A1273" s="112">
        <f t="shared" si="19"/>
        <v>1270</v>
      </c>
      <c r="B1273" s="75" t="s">
        <v>4079</v>
      </c>
      <c r="C1273" s="17" t="s">
        <v>4344</v>
      </c>
      <c r="D1273" s="17" t="s">
        <v>287</v>
      </c>
      <c r="E1273" s="17" t="s">
        <v>4347</v>
      </c>
      <c r="F1273" s="17" t="s">
        <v>38</v>
      </c>
      <c r="G1273" s="17"/>
      <c r="H1273" s="17"/>
      <c r="I1273" s="19" t="s">
        <v>3199</v>
      </c>
      <c r="J1273" s="104">
        <v>827</v>
      </c>
      <c r="K1273" s="104">
        <v>1862.02</v>
      </c>
      <c r="L1273" s="97">
        <v>30</v>
      </c>
      <c r="M1273" s="19" t="s">
        <v>4348</v>
      </c>
      <c r="N1273" s="17" t="s">
        <v>4349</v>
      </c>
    </row>
    <row r="1274" spans="1:14">
      <c r="A1274" s="112">
        <f t="shared" si="19"/>
        <v>1271</v>
      </c>
      <c r="B1274" s="75" t="s">
        <v>4079</v>
      </c>
      <c r="C1274" s="17" t="s">
        <v>4344</v>
      </c>
      <c r="D1274" s="17" t="s">
        <v>2300</v>
      </c>
      <c r="E1274" s="17" t="s">
        <v>4350</v>
      </c>
      <c r="F1274" s="17" t="s">
        <v>38</v>
      </c>
      <c r="G1274" s="17"/>
      <c r="H1274" s="17"/>
      <c r="I1274" s="19" t="s">
        <v>1043</v>
      </c>
      <c r="J1274" s="104">
        <v>11556</v>
      </c>
      <c r="K1274" s="104">
        <v>9665.2199999999993</v>
      </c>
      <c r="L1274" s="97">
        <v>58</v>
      </c>
      <c r="M1274" s="19" t="s">
        <v>4351</v>
      </c>
      <c r="N1274" s="17" t="s">
        <v>4352</v>
      </c>
    </row>
    <row r="1275" spans="1:14">
      <c r="A1275" s="112">
        <f t="shared" si="19"/>
        <v>1272</v>
      </c>
      <c r="B1275" s="75" t="s">
        <v>4079</v>
      </c>
      <c r="C1275" s="17" t="s">
        <v>4353</v>
      </c>
      <c r="D1275" s="17" t="s">
        <v>16</v>
      </c>
      <c r="E1275" s="17" t="s">
        <v>4354</v>
      </c>
      <c r="F1275" s="17" t="s">
        <v>13</v>
      </c>
      <c r="G1275" s="413" t="s">
        <v>61</v>
      </c>
      <c r="H1275" s="413" t="s">
        <v>4355</v>
      </c>
      <c r="I1275" s="418" t="s">
        <v>4356</v>
      </c>
      <c r="J1275" s="271">
        <v>2500</v>
      </c>
      <c r="K1275" s="271">
        <v>5470</v>
      </c>
      <c r="L1275" s="209">
        <v>35</v>
      </c>
      <c r="M1275" s="17" t="s">
        <v>4357</v>
      </c>
      <c r="N1275" s="17" t="s">
        <v>4358</v>
      </c>
    </row>
    <row r="1276" spans="1:14">
      <c r="A1276" s="112">
        <f t="shared" si="19"/>
        <v>1273</v>
      </c>
      <c r="B1276" s="75" t="s">
        <v>4079</v>
      </c>
      <c r="C1276" s="75" t="s">
        <v>4359</v>
      </c>
      <c r="D1276" s="75" t="s">
        <v>165</v>
      </c>
      <c r="E1276" s="75" t="s">
        <v>4360</v>
      </c>
      <c r="F1276" s="75" t="s">
        <v>13</v>
      </c>
      <c r="G1276" s="293"/>
      <c r="H1276" s="293"/>
      <c r="I1276" s="27" t="s">
        <v>4361</v>
      </c>
      <c r="J1276" s="271">
        <v>8263</v>
      </c>
      <c r="K1276" s="271">
        <v>2138</v>
      </c>
      <c r="L1276" s="110">
        <v>17</v>
      </c>
      <c r="M1276" s="75" t="s">
        <v>4362</v>
      </c>
      <c r="N1276" s="75" t="s">
        <v>4363</v>
      </c>
    </row>
    <row r="1277" spans="1:14">
      <c r="A1277" s="112">
        <f t="shared" si="19"/>
        <v>1274</v>
      </c>
      <c r="B1277" s="17" t="s">
        <v>4079</v>
      </c>
      <c r="C1277" s="17" t="s">
        <v>4359</v>
      </c>
      <c r="D1277" s="17" t="s">
        <v>165</v>
      </c>
      <c r="E1277" s="17" t="s">
        <v>4364</v>
      </c>
      <c r="F1277" s="17" t="s">
        <v>13</v>
      </c>
      <c r="G1277" s="413"/>
      <c r="H1277" s="413"/>
      <c r="I1277" s="19" t="s">
        <v>4365</v>
      </c>
      <c r="J1277" s="412">
        <v>841.27</v>
      </c>
      <c r="K1277" s="412">
        <v>395.39</v>
      </c>
      <c r="L1277" s="97">
        <v>5</v>
      </c>
      <c r="M1277" s="17" t="s">
        <v>4366</v>
      </c>
      <c r="N1277" s="17" t="s">
        <v>1234</v>
      </c>
    </row>
    <row r="1278" spans="1:14">
      <c r="A1278" s="112">
        <f t="shared" si="19"/>
        <v>1275</v>
      </c>
      <c r="B1278" s="75" t="s">
        <v>4079</v>
      </c>
      <c r="C1278" s="75" t="s">
        <v>4367</v>
      </c>
      <c r="D1278" s="75" t="s">
        <v>16</v>
      </c>
      <c r="E1278" s="75" t="s">
        <v>4368</v>
      </c>
      <c r="F1278" s="75" t="s">
        <v>13</v>
      </c>
      <c r="G1278" s="75" t="s">
        <v>61</v>
      </c>
      <c r="H1278" s="75" t="s">
        <v>4369</v>
      </c>
      <c r="I1278" s="27" t="s">
        <v>2930</v>
      </c>
      <c r="J1278" s="105">
        <v>15809</v>
      </c>
      <c r="K1278" s="105">
        <v>7230</v>
      </c>
      <c r="L1278" s="110">
        <v>60</v>
      </c>
      <c r="M1278" s="75" t="s">
        <v>4370</v>
      </c>
      <c r="N1278" s="75" t="s">
        <v>4371</v>
      </c>
    </row>
    <row r="1279" spans="1:14">
      <c r="A1279" s="112">
        <f t="shared" si="19"/>
        <v>1276</v>
      </c>
      <c r="B1279" s="75" t="s">
        <v>4079</v>
      </c>
      <c r="C1279" s="75" t="s">
        <v>4372</v>
      </c>
      <c r="D1279" s="75" t="s">
        <v>16</v>
      </c>
      <c r="E1279" s="75" t="s">
        <v>4373</v>
      </c>
      <c r="F1279" s="75" t="s">
        <v>13</v>
      </c>
      <c r="G1279" s="293" t="s">
        <v>57</v>
      </c>
      <c r="H1279" s="93" t="s">
        <v>4374</v>
      </c>
      <c r="I1279" s="323" t="s">
        <v>2059</v>
      </c>
      <c r="J1279" s="271">
        <v>1262</v>
      </c>
      <c r="K1279" s="271">
        <v>3038</v>
      </c>
      <c r="L1279" s="203">
        <v>54</v>
      </c>
      <c r="M1279" s="75" t="s">
        <v>4375</v>
      </c>
      <c r="N1279" s="75" t="s">
        <v>4376</v>
      </c>
    </row>
    <row r="1280" spans="1:14">
      <c r="A1280" s="112">
        <f t="shared" si="19"/>
        <v>1277</v>
      </c>
      <c r="B1280" s="75" t="s">
        <v>4079</v>
      </c>
      <c r="C1280" s="75" t="s">
        <v>4377</v>
      </c>
      <c r="D1280" s="227" t="s">
        <v>165</v>
      </c>
      <c r="E1280" s="227" t="s">
        <v>4378</v>
      </c>
      <c r="F1280" s="75" t="s">
        <v>13</v>
      </c>
      <c r="G1280" s="27" t="s">
        <v>4341</v>
      </c>
      <c r="H1280" s="253" t="s">
        <v>4341</v>
      </c>
      <c r="I1280" s="23" t="s">
        <v>4083</v>
      </c>
      <c r="J1280" s="338">
        <v>364.5</v>
      </c>
      <c r="K1280" s="338">
        <v>173.81</v>
      </c>
      <c r="L1280" s="99">
        <v>18</v>
      </c>
      <c r="M1280" s="227" t="s">
        <v>4379</v>
      </c>
      <c r="N1280" s="17"/>
    </row>
    <row r="1281" spans="1:14">
      <c r="A1281" s="112">
        <f t="shared" si="19"/>
        <v>1278</v>
      </c>
      <c r="B1281" s="17" t="s">
        <v>4234</v>
      </c>
      <c r="C1281" s="17" t="s">
        <v>4380</v>
      </c>
      <c r="D1281" s="17" t="s">
        <v>8012</v>
      </c>
      <c r="E1281" s="17" t="s">
        <v>4381</v>
      </c>
      <c r="F1281" s="17" t="s">
        <v>38</v>
      </c>
      <c r="G1281" s="17" t="s">
        <v>57</v>
      </c>
      <c r="H1281" s="17" t="s">
        <v>4382</v>
      </c>
      <c r="I1281" s="19" t="s">
        <v>4383</v>
      </c>
      <c r="J1281" s="109">
        <v>18568</v>
      </c>
      <c r="K1281" s="109">
        <v>15225</v>
      </c>
      <c r="L1281" s="97">
        <v>102</v>
      </c>
      <c r="M1281" s="17" t="s">
        <v>4384</v>
      </c>
      <c r="N1281" s="17" t="s">
        <v>4385</v>
      </c>
    </row>
    <row r="1282" spans="1:14">
      <c r="A1282" s="112">
        <f t="shared" si="19"/>
        <v>1279</v>
      </c>
      <c r="B1282" s="17" t="s">
        <v>4234</v>
      </c>
      <c r="C1282" s="17" t="s">
        <v>4380</v>
      </c>
      <c r="D1282" s="17" t="s">
        <v>8012</v>
      </c>
      <c r="E1282" s="17" t="s">
        <v>4386</v>
      </c>
      <c r="F1282" s="17" t="s">
        <v>38</v>
      </c>
      <c r="G1282" s="17" t="s">
        <v>61</v>
      </c>
      <c r="H1282" s="17" t="s">
        <v>4387</v>
      </c>
      <c r="I1282" s="19" t="s">
        <v>4388</v>
      </c>
      <c r="J1282" s="109">
        <v>3272</v>
      </c>
      <c r="K1282" s="109">
        <v>5391</v>
      </c>
      <c r="L1282" s="97">
        <v>40</v>
      </c>
      <c r="M1282" s="17" t="s">
        <v>4389</v>
      </c>
      <c r="N1282" s="17" t="s">
        <v>4390</v>
      </c>
    </row>
    <row r="1283" spans="1:14">
      <c r="A1283" s="112">
        <f t="shared" si="19"/>
        <v>1280</v>
      </c>
      <c r="B1283" s="17" t="s">
        <v>4234</v>
      </c>
      <c r="C1283" s="17" t="s">
        <v>4380</v>
      </c>
      <c r="D1283" s="17" t="s">
        <v>2300</v>
      </c>
      <c r="E1283" s="17" t="s">
        <v>4391</v>
      </c>
      <c r="F1283" s="17" t="s">
        <v>38</v>
      </c>
      <c r="G1283" s="17"/>
      <c r="H1283" s="17"/>
      <c r="I1283" s="19" t="s">
        <v>2322</v>
      </c>
      <c r="J1283" s="109">
        <v>28202</v>
      </c>
      <c r="K1283" s="109">
        <v>18334</v>
      </c>
      <c r="L1283" s="97">
        <v>249</v>
      </c>
      <c r="M1283" s="17" t="s">
        <v>4392</v>
      </c>
      <c r="N1283" s="17" t="s">
        <v>4393</v>
      </c>
    </row>
    <row r="1284" spans="1:14">
      <c r="A1284" s="112">
        <f t="shared" si="19"/>
        <v>1281</v>
      </c>
      <c r="B1284" s="17" t="s">
        <v>4234</v>
      </c>
      <c r="C1284" s="17" t="s">
        <v>4380</v>
      </c>
      <c r="D1284" s="17" t="s">
        <v>2300</v>
      </c>
      <c r="E1284" s="17" t="s">
        <v>4394</v>
      </c>
      <c r="F1284" s="17" t="s">
        <v>38</v>
      </c>
      <c r="G1284" s="17"/>
      <c r="H1284" s="17"/>
      <c r="I1284" s="19" t="s">
        <v>4395</v>
      </c>
      <c r="J1284" s="109">
        <v>7000</v>
      </c>
      <c r="K1284" s="109">
        <v>5282</v>
      </c>
      <c r="L1284" s="97">
        <v>74</v>
      </c>
      <c r="M1284" s="17" t="s">
        <v>4396</v>
      </c>
      <c r="N1284" s="17" t="s">
        <v>4397</v>
      </c>
    </row>
    <row r="1285" spans="1:14">
      <c r="A1285" s="112">
        <f t="shared" si="19"/>
        <v>1282</v>
      </c>
      <c r="B1285" s="17" t="s">
        <v>4234</v>
      </c>
      <c r="C1285" s="17" t="s">
        <v>4398</v>
      </c>
      <c r="D1285" s="227" t="s">
        <v>102</v>
      </c>
      <c r="E1285" s="227" t="s">
        <v>4399</v>
      </c>
      <c r="F1285" s="17" t="s">
        <v>38</v>
      </c>
      <c r="G1285" s="216" t="s">
        <v>81</v>
      </c>
      <c r="H1285" s="420" t="s">
        <v>4400</v>
      </c>
      <c r="I1285" s="421" t="s">
        <v>4118</v>
      </c>
      <c r="J1285" s="412">
        <v>178</v>
      </c>
      <c r="K1285" s="412">
        <v>582.70000000000005</v>
      </c>
      <c r="L1285" s="209">
        <v>24</v>
      </c>
      <c r="M1285" s="227" t="s">
        <v>4401</v>
      </c>
      <c r="N1285" s="17" t="s">
        <v>4402</v>
      </c>
    </row>
    <row r="1286" spans="1:14">
      <c r="A1286" s="112">
        <f t="shared" ref="A1286:A1349" si="20">A1285+1</f>
        <v>1283</v>
      </c>
      <c r="B1286" s="17" t="s">
        <v>4234</v>
      </c>
      <c r="C1286" s="17" t="s">
        <v>4398</v>
      </c>
      <c r="D1286" s="227" t="s">
        <v>78</v>
      </c>
      <c r="E1286" s="227" t="s">
        <v>4403</v>
      </c>
      <c r="F1286" s="17" t="s">
        <v>38</v>
      </c>
      <c r="G1286" s="419"/>
      <c r="H1286" s="420"/>
      <c r="I1286" s="422" t="s">
        <v>4118</v>
      </c>
      <c r="J1286" s="104">
        <v>820</v>
      </c>
      <c r="K1286" s="104">
        <v>816.98</v>
      </c>
      <c r="L1286" s="97">
        <v>24</v>
      </c>
      <c r="M1286" s="227" t="s">
        <v>4404</v>
      </c>
      <c r="N1286" s="17" t="s">
        <v>4405</v>
      </c>
    </row>
    <row r="1287" spans="1:14">
      <c r="A1287" s="112">
        <f t="shared" si="20"/>
        <v>1284</v>
      </c>
      <c r="B1287" s="17" t="s">
        <v>4234</v>
      </c>
      <c r="C1287" s="17" t="s">
        <v>4398</v>
      </c>
      <c r="D1287" s="227" t="s">
        <v>63</v>
      </c>
      <c r="E1287" s="227" t="s">
        <v>4406</v>
      </c>
      <c r="F1287" s="17" t="s">
        <v>38</v>
      </c>
      <c r="G1287" s="17" t="s">
        <v>15</v>
      </c>
      <c r="H1287" s="17"/>
      <c r="I1287" s="422" t="s">
        <v>4118</v>
      </c>
      <c r="J1287" s="104">
        <v>422</v>
      </c>
      <c r="K1287" s="104">
        <v>1669.17</v>
      </c>
      <c r="L1287" s="97">
        <v>30</v>
      </c>
      <c r="M1287" s="227" t="s">
        <v>4407</v>
      </c>
      <c r="N1287" s="17" t="s">
        <v>4408</v>
      </c>
    </row>
    <row r="1288" spans="1:14">
      <c r="A1288" s="112">
        <f t="shared" si="20"/>
        <v>1285</v>
      </c>
      <c r="B1288" s="17" t="s">
        <v>4234</v>
      </c>
      <c r="C1288" s="17" t="s">
        <v>4398</v>
      </c>
      <c r="D1288" s="227" t="s">
        <v>78</v>
      </c>
      <c r="E1288" s="227" t="s">
        <v>4409</v>
      </c>
      <c r="F1288" s="17" t="s">
        <v>38</v>
      </c>
      <c r="G1288" s="17"/>
      <c r="H1288" s="17"/>
      <c r="I1288" s="422" t="s">
        <v>4118</v>
      </c>
      <c r="J1288" s="104">
        <v>278</v>
      </c>
      <c r="K1288" s="104">
        <v>868.9</v>
      </c>
      <c r="L1288" s="97">
        <v>28</v>
      </c>
      <c r="M1288" s="227" t="s">
        <v>4410</v>
      </c>
      <c r="N1288" s="17" t="s">
        <v>3371</v>
      </c>
    </row>
    <row r="1289" spans="1:14">
      <c r="A1289" s="112">
        <f t="shared" si="20"/>
        <v>1286</v>
      </c>
      <c r="B1289" s="17" t="s">
        <v>4234</v>
      </c>
      <c r="C1289" s="17" t="s">
        <v>4398</v>
      </c>
      <c r="D1289" s="227" t="s">
        <v>78</v>
      </c>
      <c r="E1289" s="227" t="s">
        <v>4411</v>
      </c>
      <c r="F1289" s="17" t="s">
        <v>38</v>
      </c>
      <c r="G1289" s="17"/>
      <c r="H1289" s="17"/>
      <c r="I1289" s="422" t="s">
        <v>4083</v>
      </c>
      <c r="J1289" s="104">
        <v>168</v>
      </c>
      <c r="K1289" s="104">
        <v>457.83</v>
      </c>
      <c r="L1289" s="97">
        <v>19</v>
      </c>
      <c r="M1289" s="227" t="s">
        <v>4412</v>
      </c>
      <c r="N1289" s="17" t="s">
        <v>4413</v>
      </c>
    </row>
    <row r="1290" spans="1:14">
      <c r="A1290" s="112">
        <f t="shared" si="20"/>
        <v>1287</v>
      </c>
      <c r="B1290" s="17" t="s">
        <v>4234</v>
      </c>
      <c r="C1290" s="17" t="s">
        <v>4398</v>
      </c>
      <c r="D1290" s="227" t="s">
        <v>102</v>
      </c>
      <c r="E1290" s="227" t="s">
        <v>4414</v>
      </c>
      <c r="F1290" s="17" t="s">
        <v>38</v>
      </c>
      <c r="G1290" s="216" t="s">
        <v>81</v>
      </c>
      <c r="H1290" s="17" t="s">
        <v>4400</v>
      </c>
      <c r="I1290" s="422" t="s">
        <v>4097</v>
      </c>
      <c r="J1290" s="104">
        <v>654</v>
      </c>
      <c r="K1290" s="104">
        <v>650.97</v>
      </c>
      <c r="L1290" s="97">
        <v>22</v>
      </c>
      <c r="M1290" s="227" t="s">
        <v>4415</v>
      </c>
      <c r="N1290" s="17" t="s">
        <v>2100</v>
      </c>
    </row>
    <row r="1291" spans="1:14">
      <c r="A1291" s="112">
        <f t="shared" si="20"/>
        <v>1288</v>
      </c>
      <c r="B1291" s="17" t="s">
        <v>4234</v>
      </c>
      <c r="C1291" s="17" t="s">
        <v>4398</v>
      </c>
      <c r="D1291" s="227" t="s">
        <v>78</v>
      </c>
      <c r="E1291" s="227" t="s">
        <v>4416</v>
      </c>
      <c r="F1291" s="17" t="s">
        <v>38</v>
      </c>
      <c r="G1291" s="17"/>
      <c r="H1291" s="17"/>
      <c r="I1291" s="422" t="s">
        <v>4118</v>
      </c>
      <c r="J1291" s="104">
        <v>150</v>
      </c>
      <c r="K1291" s="104">
        <v>480.95</v>
      </c>
      <c r="L1291" s="97">
        <v>15</v>
      </c>
      <c r="M1291" s="227" t="s">
        <v>4417</v>
      </c>
      <c r="N1291" s="17" t="s">
        <v>3371</v>
      </c>
    </row>
    <row r="1292" spans="1:14">
      <c r="A1292" s="112">
        <f t="shared" si="20"/>
        <v>1289</v>
      </c>
      <c r="B1292" s="17" t="s">
        <v>4234</v>
      </c>
      <c r="C1292" s="17" t="s">
        <v>4398</v>
      </c>
      <c r="D1292" s="227" t="s">
        <v>42</v>
      </c>
      <c r="E1292" s="227" t="s">
        <v>4418</v>
      </c>
      <c r="F1292" s="17" t="s">
        <v>38</v>
      </c>
      <c r="G1292" s="17" t="s">
        <v>15</v>
      </c>
      <c r="H1292" s="17"/>
      <c r="I1292" s="422" t="s">
        <v>7988</v>
      </c>
      <c r="J1292" s="104">
        <v>1936</v>
      </c>
      <c r="K1292" s="104">
        <v>481.63</v>
      </c>
      <c r="L1292" s="97">
        <v>51</v>
      </c>
      <c r="M1292" s="227" t="s">
        <v>4419</v>
      </c>
      <c r="N1292" s="17" t="s">
        <v>4420</v>
      </c>
    </row>
    <row r="1293" spans="1:14">
      <c r="A1293" s="112">
        <f t="shared" si="20"/>
        <v>1290</v>
      </c>
      <c r="B1293" s="17" t="s">
        <v>4234</v>
      </c>
      <c r="C1293" s="17" t="s">
        <v>4398</v>
      </c>
      <c r="D1293" s="227" t="s">
        <v>78</v>
      </c>
      <c r="E1293" s="227" t="s">
        <v>4421</v>
      </c>
      <c r="F1293" s="17" t="s">
        <v>38</v>
      </c>
      <c r="G1293" s="17"/>
      <c r="H1293" s="17"/>
      <c r="I1293" s="422" t="s">
        <v>942</v>
      </c>
      <c r="J1293" s="104">
        <v>1355</v>
      </c>
      <c r="K1293" s="104">
        <v>493.84</v>
      </c>
      <c r="L1293" s="97">
        <v>10</v>
      </c>
      <c r="M1293" s="227" t="s">
        <v>4422</v>
      </c>
      <c r="N1293" s="17" t="s">
        <v>3371</v>
      </c>
    </row>
    <row r="1294" spans="1:14">
      <c r="A1294" s="112">
        <f t="shared" si="20"/>
        <v>1291</v>
      </c>
      <c r="B1294" s="17" t="s">
        <v>4234</v>
      </c>
      <c r="C1294" s="17" t="s">
        <v>4398</v>
      </c>
      <c r="D1294" s="227" t="s">
        <v>78</v>
      </c>
      <c r="E1294" s="227" t="s">
        <v>4423</v>
      </c>
      <c r="F1294" s="17" t="s">
        <v>38</v>
      </c>
      <c r="G1294" s="17"/>
      <c r="H1294" s="17"/>
      <c r="I1294" s="422" t="s">
        <v>4083</v>
      </c>
      <c r="J1294" s="104">
        <v>1220</v>
      </c>
      <c r="K1294" s="104">
        <v>788.09</v>
      </c>
      <c r="L1294" s="97">
        <v>13</v>
      </c>
      <c r="M1294" s="227" t="s">
        <v>4424</v>
      </c>
      <c r="N1294" s="17" t="s">
        <v>3371</v>
      </c>
    </row>
    <row r="1295" spans="1:14">
      <c r="A1295" s="112">
        <f t="shared" si="20"/>
        <v>1292</v>
      </c>
      <c r="B1295" s="17" t="s">
        <v>4234</v>
      </c>
      <c r="C1295" s="17" t="s">
        <v>4398</v>
      </c>
      <c r="D1295" s="227" t="s">
        <v>78</v>
      </c>
      <c r="E1295" s="227" t="s">
        <v>4425</v>
      </c>
      <c r="F1295" s="17" t="s">
        <v>38</v>
      </c>
      <c r="G1295" s="17"/>
      <c r="H1295" s="17"/>
      <c r="I1295" s="422" t="s">
        <v>4083</v>
      </c>
      <c r="J1295" s="104">
        <v>199.95</v>
      </c>
      <c r="K1295" s="104">
        <v>101.64</v>
      </c>
      <c r="L1295" s="97">
        <v>14</v>
      </c>
      <c r="M1295" s="227" t="s">
        <v>4426</v>
      </c>
      <c r="N1295" s="17" t="s">
        <v>4427</v>
      </c>
    </row>
    <row r="1296" spans="1:14">
      <c r="A1296" s="112">
        <f t="shared" si="20"/>
        <v>1293</v>
      </c>
      <c r="B1296" s="17" t="s">
        <v>4234</v>
      </c>
      <c r="C1296" s="17" t="s">
        <v>4398</v>
      </c>
      <c r="D1296" s="227" t="s">
        <v>78</v>
      </c>
      <c r="E1296" s="227" t="s">
        <v>4428</v>
      </c>
      <c r="F1296" s="17" t="s">
        <v>38</v>
      </c>
      <c r="G1296" s="17"/>
      <c r="H1296" s="17"/>
      <c r="I1296" s="422" t="s">
        <v>7989</v>
      </c>
      <c r="J1296" s="104">
        <v>235</v>
      </c>
      <c r="K1296" s="104">
        <v>1312.74</v>
      </c>
      <c r="L1296" s="97">
        <v>28</v>
      </c>
      <c r="M1296" s="227" t="s">
        <v>4429</v>
      </c>
      <c r="N1296" s="17" t="s">
        <v>4430</v>
      </c>
    </row>
    <row r="1297" spans="1:14">
      <c r="A1297" s="112">
        <f t="shared" si="20"/>
        <v>1294</v>
      </c>
      <c r="B1297" s="17" t="s">
        <v>4234</v>
      </c>
      <c r="C1297" s="17" t="s">
        <v>4398</v>
      </c>
      <c r="D1297" s="227" t="s">
        <v>78</v>
      </c>
      <c r="E1297" s="227" t="s">
        <v>4431</v>
      </c>
      <c r="F1297" s="17" t="s">
        <v>38</v>
      </c>
      <c r="G1297" s="17"/>
      <c r="H1297" s="17"/>
      <c r="I1297" s="422" t="s">
        <v>4097</v>
      </c>
      <c r="J1297" s="104">
        <v>151</v>
      </c>
      <c r="K1297" s="104">
        <v>225.01</v>
      </c>
      <c r="L1297" s="97">
        <v>4</v>
      </c>
      <c r="M1297" s="227" t="s">
        <v>4432</v>
      </c>
      <c r="N1297" s="17" t="s">
        <v>3371</v>
      </c>
    </row>
    <row r="1298" spans="1:14">
      <c r="A1298" s="112">
        <f t="shared" si="20"/>
        <v>1295</v>
      </c>
      <c r="B1298" s="17" t="s">
        <v>4234</v>
      </c>
      <c r="C1298" s="17" t="s">
        <v>4398</v>
      </c>
      <c r="D1298" s="227" t="s">
        <v>78</v>
      </c>
      <c r="E1298" s="423" t="s">
        <v>4433</v>
      </c>
      <c r="F1298" s="17" t="s">
        <v>38</v>
      </c>
      <c r="G1298" s="17"/>
      <c r="H1298" s="17"/>
      <c r="I1298" s="74" t="s">
        <v>3754</v>
      </c>
      <c r="J1298" s="96">
        <v>104</v>
      </c>
      <c r="K1298" s="96">
        <v>512.84</v>
      </c>
      <c r="L1298" s="97">
        <v>8</v>
      </c>
      <c r="M1298" s="227" t="s">
        <v>4434</v>
      </c>
      <c r="N1298" s="17" t="s">
        <v>4435</v>
      </c>
    </row>
    <row r="1299" spans="1:14">
      <c r="A1299" s="112">
        <f t="shared" si="20"/>
        <v>1296</v>
      </c>
      <c r="B1299" s="17" t="s">
        <v>4234</v>
      </c>
      <c r="C1299" s="17" t="s">
        <v>4398</v>
      </c>
      <c r="D1299" s="227" t="s">
        <v>78</v>
      </c>
      <c r="E1299" s="227" t="s">
        <v>4436</v>
      </c>
      <c r="F1299" s="17" t="s">
        <v>38</v>
      </c>
      <c r="G1299" s="17"/>
      <c r="H1299" s="17"/>
      <c r="I1299" s="422" t="s">
        <v>4097</v>
      </c>
      <c r="J1299" s="104">
        <v>152</v>
      </c>
      <c r="K1299" s="104">
        <v>290.25</v>
      </c>
      <c r="L1299" s="97">
        <v>7</v>
      </c>
      <c r="M1299" s="227" t="s">
        <v>4437</v>
      </c>
      <c r="N1299" s="17" t="s">
        <v>4427</v>
      </c>
    </row>
    <row r="1300" spans="1:14">
      <c r="A1300" s="112">
        <f t="shared" si="20"/>
        <v>1297</v>
      </c>
      <c r="B1300" s="17" t="s">
        <v>4234</v>
      </c>
      <c r="C1300" s="17" t="s">
        <v>4398</v>
      </c>
      <c r="D1300" s="227" t="s">
        <v>78</v>
      </c>
      <c r="E1300" s="227" t="s">
        <v>4438</v>
      </c>
      <c r="F1300" s="17" t="s">
        <v>38</v>
      </c>
      <c r="G1300" s="17"/>
      <c r="H1300" s="17"/>
      <c r="I1300" s="422" t="s">
        <v>4097</v>
      </c>
      <c r="J1300" s="104">
        <v>1049</v>
      </c>
      <c r="K1300" s="104">
        <v>641.80999999999995</v>
      </c>
      <c r="L1300" s="97">
        <v>12</v>
      </c>
      <c r="M1300" s="227" t="s">
        <v>4439</v>
      </c>
      <c r="N1300" s="17" t="s">
        <v>4440</v>
      </c>
    </row>
    <row r="1301" spans="1:14">
      <c r="A1301" s="112">
        <f t="shared" si="20"/>
        <v>1298</v>
      </c>
      <c r="B1301" s="17" t="s">
        <v>4234</v>
      </c>
      <c r="C1301" s="17" t="s">
        <v>4398</v>
      </c>
      <c r="D1301" s="227" t="s">
        <v>78</v>
      </c>
      <c r="E1301" s="227" t="s">
        <v>4441</v>
      </c>
      <c r="F1301" s="17" t="s">
        <v>38</v>
      </c>
      <c r="G1301" s="17"/>
      <c r="H1301" s="17"/>
      <c r="I1301" s="422" t="s">
        <v>7988</v>
      </c>
      <c r="J1301" s="104">
        <v>715</v>
      </c>
      <c r="K1301" s="104">
        <v>336.33</v>
      </c>
      <c r="L1301" s="97">
        <v>48</v>
      </c>
      <c r="M1301" s="227" t="s">
        <v>4442</v>
      </c>
      <c r="N1301" s="17" t="s">
        <v>4443</v>
      </c>
    </row>
    <row r="1302" spans="1:14">
      <c r="A1302" s="112">
        <f t="shared" si="20"/>
        <v>1299</v>
      </c>
      <c r="B1302" s="17" t="s">
        <v>4234</v>
      </c>
      <c r="C1302" s="17" t="s">
        <v>4398</v>
      </c>
      <c r="D1302" s="75" t="s">
        <v>165</v>
      </c>
      <c r="E1302" s="75" t="s">
        <v>4444</v>
      </c>
      <c r="F1302" s="17" t="s">
        <v>38</v>
      </c>
      <c r="G1302" s="17"/>
      <c r="H1302" s="17"/>
      <c r="I1302" s="75" t="s">
        <v>4083</v>
      </c>
      <c r="J1302" s="105">
        <v>1002</v>
      </c>
      <c r="K1302" s="105">
        <v>595.01</v>
      </c>
      <c r="L1302" s="110">
        <v>8</v>
      </c>
      <c r="M1302" s="75" t="s">
        <v>4445</v>
      </c>
      <c r="N1302" s="75" t="s">
        <v>4446</v>
      </c>
    </row>
    <row r="1303" spans="1:14">
      <c r="A1303" s="112">
        <f t="shared" si="20"/>
        <v>1300</v>
      </c>
      <c r="B1303" s="17" t="s">
        <v>4234</v>
      </c>
      <c r="C1303" s="17" t="s">
        <v>4398</v>
      </c>
      <c r="D1303" s="227" t="s">
        <v>165</v>
      </c>
      <c r="E1303" s="227" t="s">
        <v>4447</v>
      </c>
      <c r="F1303" s="17" t="s">
        <v>38</v>
      </c>
      <c r="G1303" s="75"/>
      <c r="H1303" s="75"/>
      <c r="I1303" s="422" t="s">
        <v>4123</v>
      </c>
      <c r="J1303" s="424">
        <v>374</v>
      </c>
      <c r="K1303" s="104">
        <v>1356.76</v>
      </c>
      <c r="L1303" s="97">
        <v>27</v>
      </c>
      <c r="M1303" s="227" t="s">
        <v>4448</v>
      </c>
      <c r="N1303" s="17" t="s">
        <v>4449</v>
      </c>
    </row>
    <row r="1304" spans="1:14" s="15" customFormat="1" ht="15" customHeight="1">
      <c r="A1304" s="112">
        <f t="shared" si="20"/>
        <v>1301</v>
      </c>
      <c r="B1304" s="75" t="s">
        <v>4450</v>
      </c>
      <c r="C1304" s="75" t="s">
        <v>4451</v>
      </c>
      <c r="D1304" s="75" t="s">
        <v>16</v>
      </c>
      <c r="E1304" s="75" t="s">
        <v>4452</v>
      </c>
      <c r="F1304" s="75" t="s">
        <v>13</v>
      </c>
      <c r="G1304" s="75" t="s">
        <v>57</v>
      </c>
      <c r="H1304" s="75" t="s">
        <v>4453</v>
      </c>
      <c r="I1304" s="75" t="s">
        <v>4454</v>
      </c>
      <c r="J1304" s="105">
        <v>1492.3</v>
      </c>
      <c r="K1304" s="105">
        <v>833.23</v>
      </c>
      <c r="L1304" s="110">
        <v>60</v>
      </c>
      <c r="M1304" s="425" t="s">
        <v>4455</v>
      </c>
      <c r="N1304" s="75" t="s">
        <v>4456</v>
      </c>
    </row>
    <row r="1305" spans="1:14" s="15" customFormat="1" ht="15" customHeight="1">
      <c r="A1305" s="112">
        <f t="shared" si="20"/>
        <v>1302</v>
      </c>
      <c r="B1305" s="75" t="s">
        <v>4450</v>
      </c>
      <c r="C1305" s="75" t="s">
        <v>4451</v>
      </c>
      <c r="D1305" s="75" t="s">
        <v>287</v>
      </c>
      <c r="E1305" s="75" t="s">
        <v>4457</v>
      </c>
      <c r="F1305" s="75" t="s">
        <v>13</v>
      </c>
      <c r="G1305" s="200" t="s">
        <v>15</v>
      </c>
      <c r="H1305" s="200" t="s">
        <v>15</v>
      </c>
      <c r="I1305" s="75" t="s">
        <v>4458</v>
      </c>
      <c r="J1305" s="105">
        <v>3815.9</v>
      </c>
      <c r="K1305" s="105">
        <v>1093.4000000000001</v>
      </c>
      <c r="L1305" s="110">
        <v>55</v>
      </c>
      <c r="M1305" s="425" t="s">
        <v>4459</v>
      </c>
      <c r="N1305" s="75" t="s">
        <v>4460</v>
      </c>
    </row>
    <row r="1306" spans="1:14" s="15" customFormat="1" ht="15" customHeight="1">
      <c r="A1306" s="112">
        <f t="shared" si="20"/>
        <v>1303</v>
      </c>
      <c r="B1306" s="75" t="s">
        <v>4450</v>
      </c>
      <c r="C1306" s="75" t="s">
        <v>4451</v>
      </c>
      <c r="D1306" s="75" t="s">
        <v>165</v>
      </c>
      <c r="E1306" s="75" t="s">
        <v>4461</v>
      </c>
      <c r="F1306" s="75" t="s">
        <v>13</v>
      </c>
      <c r="G1306" s="200" t="s">
        <v>15</v>
      </c>
      <c r="H1306" s="200" t="s">
        <v>15</v>
      </c>
      <c r="I1306" s="75" t="s">
        <v>3946</v>
      </c>
      <c r="J1306" s="105">
        <v>508.3</v>
      </c>
      <c r="K1306" s="105">
        <v>212.22</v>
      </c>
      <c r="L1306" s="110">
        <v>34</v>
      </c>
      <c r="M1306" s="425" t="s">
        <v>4462</v>
      </c>
      <c r="N1306" s="75" t="s">
        <v>2103</v>
      </c>
    </row>
    <row r="1307" spans="1:14" s="15" customFormat="1" ht="15" customHeight="1">
      <c r="A1307" s="112">
        <f t="shared" si="20"/>
        <v>1304</v>
      </c>
      <c r="B1307" s="75" t="s">
        <v>4450</v>
      </c>
      <c r="C1307" s="75" t="s">
        <v>4451</v>
      </c>
      <c r="D1307" s="4" t="s">
        <v>16</v>
      </c>
      <c r="E1307" s="4" t="s">
        <v>4463</v>
      </c>
      <c r="F1307" s="4" t="s">
        <v>13</v>
      </c>
      <c r="G1307" s="200" t="s">
        <v>1681</v>
      </c>
      <c r="H1307" s="200" t="s">
        <v>2034</v>
      </c>
      <c r="I1307" s="201" t="s">
        <v>4464</v>
      </c>
      <c r="J1307" s="202">
        <v>5896</v>
      </c>
      <c r="K1307" s="202">
        <v>27221.48</v>
      </c>
      <c r="L1307" s="203">
        <v>121</v>
      </c>
      <c r="M1307" s="425" t="s">
        <v>4465</v>
      </c>
      <c r="N1307" s="4" t="s">
        <v>4466</v>
      </c>
    </row>
    <row r="1308" spans="1:14" s="15" customFormat="1" ht="15" customHeight="1">
      <c r="A1308" s="112">
        <f t="shared" si="20"/>
        <v>1305</v>
      </c>
      <c r="B1308" s="75" t="s">
        <v>4450</v>
      </c>
      <c r="C1308" s="75" t="s">
        <v>4451</v>
      </c>
      <c r="D1308" s="4" t="s">
        <v>16</v>
      </c>
      <c r="E1308" s="4" t="s">
        <v>4467</v>
      </c>
      <c r="F1308" s="4" t="s">
        <v>13</v>
      </c>
      <c r="G1308" s="200" t="s">
        <v>57</v>
      </c>
      <c r="H1308" s="200" t="s">
        <v>4468</v>
      </c>
      <c r="I1308" s="201" t="s">
        <v>2232</v>
      </c>
      <c r="J1308" s="107">
        <v>408.6</v>
      </c>
      <c r="K1308" s="107">
        <v>4072.78</v>
      </c>
      <c r="L1308" s="203">
        <v>60</v>
      </c>
      <c r="M1308" s="425" t="s">
        <v>4469</v>
      </c>
      <c r="N1308" s="4" t="s">
        <v>4470</v>
      </c>
    </row>
    <row r="1309" spans="1:14" s="15" customFormat="1" ht="15" customHeight="1">
      <c r="A1309" s="112">
        <f t="shared" si="20"/>
        <v>1306</v>
      </c>
      <c r="B1309" s="75" t="s">
        <v>4450</v>
      </c>
      <c r="C1309" s="75" t="s">
        <v>4451</v>
      </c>
      <c r="D1309" s="4" t="s">
        <v>16</v>
      </c>
      <c r="E1309" s="4" t="s">
        <v>4471</v>
      </c>
      <c r="F1309" s="4" t="s">
        <v>13</v>
      </c>
      <c r="G1309" s="200" t="s">
        <v>1681</v>
      </c>
      <c r="H1309" s="200" t="s">
        <v>2686</v>
      </c>
      <c r="I1309" s="201" t="s">
        <v>2861</v>
      </c>
      <c r="J1309" s="107">
        <v>14485</v>
      </c>
      <c r="K1309" s="107">
        <v>41406.07</v>
      </c>
      <c r="L1309" s="203">
        <v>321</v>
      </c>
      <c r="M1309" s="425" t="s">
        <v>4472</v>
      </c>
      <c r="N1309" s="4" t="s">
        <v>4473</v>
      </c>
    </row>
    <row r="1310" spans="1:14" s="15" customFormat="1" ht="15" customHeight="1">
      <c r="A1310" s="112">
        <f t="shared" si="20"/>
        <v>1307</v>
      </c>
      <c r="B1310" s="75" t="s">
        <v>4450</v>
      </c>
      <c r="C1310" s="75" t="s">
        <v>4451</v>
      </c>
      <c r="D1310" s="4" t="s">
        <v>16</v>
      </c>
      <c r="E1310" s="4" t="s">
        <v>4474</v>
      </c>
      <c r="F1310" s="4" t="s">
        <v>13</v>
      </c>
      <c r="G1310" s="200" t="s">
        <v>81</v>
      </c>
      <c r="H1310" s="200" t="s">
        <v>4475</v>
      </c>
      <c r="I1310" s="201" t="s">
        <v>774</v>
      </c>
      <c r="J1310" s="107">
        <v>2912</v>
      </c>
      <c r="K1310" s="107">
        <v>12956</v>
      </c>
      <c r="L1310" s="203">
        <v>86</v>
      </c>
      <c r="M1310" s="425" t="s">
        <v>4476</v>
      </c>
      <c r="N1310" s="4" t="s">
        <v>4477</v>
      </c>
    </row>
    <row r="1311" spans="1:14" s="15" customFormat="1" ht="15" customHeight="1">
      <c r="A1311" s="112">
        <f t="shared" si="20"/>
        <v>1308</v>
      </c>
      <c r="B1311" s="75" t="s">
        <v>4450</v>
      </c>
      <c r="C1311" s="75" t="s">
        <v>4451</v>
      </c>
      <c r="D1311" s="75" t="s">
        <v>165</v>
      </c>
      <c r="E1311" s="4" t="s">
        <v>4478</v>
      </c>
      <c r="F1311" s="4" t="s">
        <v>13</v>
      </c>
      <c r="G1311" s="200" t="s">
        <v>15</v>
      </c>
      <c r="H1311" s="200" t="s">
        <v>15</v>
      </c>
      <c r="I1311" s="201" t="s">
        <v>4479</v>
      </c>
      <c r="J1311" s="107"/>
      <c r="K1311" s="107">
        <v>1871.03</v>
      </c>
      <c r="L1311" s="203">
        <v>38</v>
      </c>
      <c r="M1311" s="425" t="s">
        <v>4480</v>
      </c>
      <c r="N1311" s="4" t="s">
        <v>4481</v>
      </c>
    </row>
    <row r="1312" spans="1:14" s="15" customFormat="1" ht="15" customHeight="1">
      <c r="A1312" s="112">
        <f t="shared" si="20"/>
        <v>1309</v>
      </c>
      <c r="B1312" s="75" t="s">
        <v>4450</v>
      </c>
      <c r="C1312" s="75" t="s">
        <v>4451</v>
      </c>
      <c r="D1312" s="4" t="s">
        <v>16</v>
      </c>
      <c r="E1312" s="4" t="s">
        <v>4482</v>
      </c>
      <c r="F1312" s="4" t="s">
        <v>13</v>
      </c>
      <c r="G1312" s="200" t="s">
        <v>15</v>
      </c>
      <c r="H1312" s="200" t="s">
        <v>15</v>
      </c>
      <c r="I1312" s="201" t="s">
        <v>4483</v>
      </c>
      <c r="J1312" s="107">
        <v>2943.6</v>
      </c>
      <c r="K1312" s="107">
        <v>2764.75</v>
      </c>
      <c r="L1312" s="203">
        <v>39</v>
      </c>
      <c r="M1312" s="425" t="s">
        <v>4484</v>
      </c>
      <c r="N1312" s="4" t="s">
        <v>4481</v>
      </c>
    </row>
    <row r="1313" spans="1:14" s="15" customFormat="1" ht="15" customHeight="1">
      <c r="A1313" s="112">
        <f t="shared" si="20"/>
        <v>1310</v>
      </c>
      <c r="B1313" s="75" t="s">
        <v>4450</v>
      </c>
      <c r="C1313" s="75" t="s">
        <v>4451</v>
      </c>
      <c r="D1313" s="4" t="s">
        <v>16</v>
      </c>
      <c r="E1313" s="4" t="s">
        <v>4485</v>
      </c>
      <c r="F1313" s="4" t="s">
        <v>13</v>
      </c>
      <c r="G1313" s="75" t="s">
        <v>88</v>
      </c>
      <c r="H1313" s="75" t="s">
        <v>4486</v>
      </c>
      <c r="I1313" s="201" t="s">
        <v>2084</v>
      </c>
      <c r="J1313" s="107">
        <v>646</v>
      </c>
      <c r="K1313" s="107">
        <v>3830.15</v>
      </c>
      <c r="L1313" s="203">
        <v>68</v>
      </c>
      <c r="M1313" s="425" t="s">
        <v>4487</v>
      </c>
      <c r="N1313" s="4" t="s">
        <v>4488</v>
      </c>
    </row>
    <row r="1314" spans="1:14" s="15" customFormat="1" ht="15" customHeight="1">
      <c r="A1314" s="112">
        <f t="shared" si="20"/>
        <v>1311</v>
      </c>
      <c r="B1314" s="75" t="s">
        <v>4450</v>
      </c>
      <c r="C1314" s="75" t="s">
        <v>4451</v>
      </c>
      <c r="D1314" s="75" t="s">
        <v>165</v>
      </c>
      <c r="E1314" s="4" t="s">
        <v>4489</v>
      </c>
      <c r="F1314" s="4" t="s">
        <v>13</v>
      </c>
      <c r="G1314" s="200" t="s">
        <v>15</v>
      </c>
      <c r="H1314" s="200" t="s">
        <v>15</v>
      </c>
      <c r="I1314" s="201"/>
      <c r="J1314" s="107"/>
      <c r="K1314" s="107"/>
      <c r="L1314" s="203">
        <v>30</v>
      </c>
      <c r="M1314" s="425" t="s">
        <v>4490</v>
      </c>
      <c r="N1314" s="4" t="s">
        <v>4481</v>
      </c>
    </row>
    <row r="1315" spans="1:14" s="15" customFormat="1" ht="15" customHeight="1">
      <c r="A1315" s="112">
        <f t="shared" si="20"/>
        <v>1312</v>
      </c>
      <c r="B1315" s="75" t="s">
        <v>4450</v>
      </c>
      <c r="C1315" s="75" t="s">
        <v>4451</v>
      </c>
      <c r="D1315" s="4" t="s">
        <v>16</v>
      </c>
      <c r="E1315" s="4" t="s">
        <v>4491</v>
      </c>
      <c r="F1315" s="4" t="s">
        <v>13</v>
      </c>
      <c r="G1315" s="200" t="s">
        <v>57</v>
      </c>
      <c r="H1315" s="200" t="s">
        <v>2783</v>
      </c>
      <c r="I1315" s="201" t="s">
        <v>4492</v>
      </c>
      <c r="J1315" s="107">
        <v>2748</v>
      </c>
      <c r="K1315" s="107">
        <v>1116.17</v>
      </c>
      <c r="L1315" s="203">
        <v>339</v>
      </c>
      <c r="M1315" s="425" t="s">
        <v>4493</v>
      </c>
      <c r="N1315" s="4" t="s">
        <v>4470</v>
      </c>
    </row>
    <row r="1316" spans="1:14" s="15" customFormat="1" ht="15" customHeight="1">
      <c r="A1316" s="112">
        <f t="shared" si="20"/>
        <v>1313</v>
      </c>
      <c r="B1316" s="75" t="s">
        <v>4450</v>
      </c>
      <c r="C1316" s="75" t="s">
        <v>4451</v>
      </c>
      <c r="D1316" s="256" t="s">
        <v>42</v>
      </c>
      <c r="E1316" s="256" t="s">
        <v>4494</v>
      </c>
      <c r="F1316" s="256" t="s">
        <v>38</v>
      </c>
      <c r="G1316" s="200" t="s">
        <v>96</v>
      </c>
      <c r="H1316" s="200" t="s">
        <v>4495</v>
      </c>
      <c r="I1316" s="201" t="s">
        <v>4496</v>
      </c>
      <c r="J1316" s="202">
        <v>653.1</v>
      </c>
      <c r="K1316" s="202">
        <v>3145.52</v>
      </c>
      <c r="L1316" s="110">
        <v>42</v>
      </c>
      <c r="M1316" s="425" t="s">
        <v>4497</v>
      </c>
      <c r="N1316" s="4" t="s">
        <v>4498</v>
      </c>
    </row>
    <row r="1317" spans="1:14" s="15" customFormat="1" ht="15" customHeight="1">
      <c r="A1317" s="112">
        <f t="shared" si="20"/>
        <v>1314</v>
      </c>
      <c r="B1317" s="75" t="s">
        <v>4450</v>
      </c>
      <c r="C1317" s="75" t="s">
        <v>4451</v>
      </c>
      <c r="D1317" s="256" t="s">
        <v>42</v>
      </c>
      <c r="E1317" s="256" t="s">
        <v>4499</v>
      </c>
      <c r="F1317" s="256" t="s">
        <v>38</v>
      </c>
      <c r="G1317" s="200" t="s">
        <v>88</v>
      </c>
      <c r="H1317" s="200" t="s">
        <v>4500</v>
      </c>
      <c r="I1317" s="201" t="s">
        <v>868</v>
      </c>
      <c r="J1317" s="107">
        <v>1716.7</v>
      </c>
      <c r="K1317" s="107">
        <v>11010.27</v>
      </c>
      <c r="L1317" s="110">
        <v>94</v>
      </c>
      <c r="M1317" s="425" t="s">
        <v>4501</v>
      </c>
      <c r="N1317" s="4" t="s">
        <v>4502</v>
      </c>
    </row>
    <row r="1318" spans="1:14" s="15" customFormat="1" ht="15" customHeight="1">
      <c r="A1318" s="112">
        <f t="shared" si="20"/>
        <v>1315</v>
      </c>
      <c r="B1318" s="75" t="s">
        <v>4450</v>
      </c>
      <c r="C1318" s="75" t="s">
        <v>4451</v>
      </c>
      <c r="D1318" s="256" t="s">
        <v>42</v>
      </c>
      <c r="E1318" s="256" t="s">
        <v>4503</v>
      </c>
      <c r="F1318" s="256" t="s">
        <v>38</v>
      </c>
      <c r="G1318" s="314" t="s">
        <v>123</v>
      </c>
      <c r="H1318" s="314" t="s">
        <v>4504</v>
      </c>
      <c r="I1318" s="314" t="s">
        <v>2326</v>
      </c>
      <c r="J1318" s="105">
        <v>832</v>
      </c>
      <c r="K1318" s="105">
        <v>2659.48</v>
      </c>
      <c r="L1318" s="110">
        <v>41</v>
      </c>
      <c r="M1318" s="425" t="s">
        <v>4505</v>
      </c>
      <c r="N1318" s="75" t="s">
        <v>4498</v>
      </c>
    </row>
    <row r="1319" spans="1:14" s="15" customFormat="1" ht="15" customHeight="1">
      <c r="A1319" s="112">
        <f t="shared" si="20"/>
        <v>1316</v>
      </c>
      <c r="B1319" s="75" t="s">
        <v>4450</v>
      </c>
      <c r="C1319" s="75" t="s">
        <v>4451</v>
      </c>
      <c r="D1319" s="256" t="s">
        <v>42</v>
      </c>
      <c r="E1319" s="256" t="s">
        <v>4506</v>
      </c>
      <c r="F1319" s="256" t="s">
        <v>38</v>
      </c>
      <c r="G1319" s="314" t="s">
        <v>123</v>
      </c>
      <c r="H1319" s="314" t="s">
        <v>4507</v>
      </c>
      <c r="I1319" s="314" t="s">
        <v>1891</v>
      </c>
      <c r="J1319" s="105">
        <v>501.6</v>
      </c>
      <c r="K1319" s="105">
        <v>2803.52</v>
      </c>
      <c r="L1319" s="110">
        <v>50</v>
      </c>
      <c r="M1319" s="425" t="s">
        <v>4508</v>
      </c>
      <c r="N1319" s="75" t="s">
        <v>4498</v>
      </c>
    </row>
    <row r="1320" spans="1:14" s="15" customFormat="1" ht="15" customHeight="1">
      <c r="A1320" s="112">
        <f t="shared" si="20"/>
        <v>1317</v>
      </c>
      <c r="B1320" s="75" t="s">
        <v>4450</v>
      </c>
      <c r="C1320" s="75" t="s">
        <v>4451</v>
      </c>
      <c r="D1320" s="256" t="s">
        <v>42</v>
      </c>
      <c r="E1320" s="256" t="s">
        <v>4509</v>
      </c>
      <c r="F1320" s="256" t="s">
        <v>38</v>
      </c>
      <c r="G1320" s="314" t="s">
        <v>96</v>
      </c>
      <c r="H1320" s="314" t="s">
        <v>4510</v>
      </c>
      <c r="I1320" s="314" t="s">
        <v>2322</v>
      </c>
      <c r="J1320" s="105">
        <v>838.5</v>
      </c>
      <c r="K1320" s="105">
        <v>2821.94</v>
      </c>
      <c r="L1320" s="110">
        <v>60</v>
      </c>
      <c r="M1320" s="425" t="s">
        <v>4511</v>
      </c>
      <c r="N1320" s="4" t="s">
        <v>4481</v>
      </c>
    </row>
    <row r="1321" spans="1:14" s="15" customFormat="1" ht="15" customHeight="1">
      <c r="A1321" s="112">
        <f t="shared" si="20"/>
        <v>1318</v>
      </c>
      <c r="B1321" s="75" t="s">
        <v>4450</v>
      </c>
      <c r="C1321" s="75" t="s">
        <v>4451</v>
      </c>
      <c r="D1321" s="4" t="s">
        <v>16</v>
      </c>
      <c r="E1321" s="4" t="s">
        <v>4512</v>
      </c>
      <c r="F1321" s="4" t="s">
        <v>13</v>
      </c>
      <c r="G1321" s="200" t="s">
        <v>61</v>
      </c>
      <c r="H1321" s="314" t="s">
        <v>4513</v>
      </c>
      <c r="I1321" s="201" t="s">
        <v>775</v>
      </c>
      <c r="J1321" s="202">
        <v>2848</v>
      </c>
      <c r="K1321" s="202">
        <v>2529</v>
      </c>
      <c r="L1321" s="203">
        <v>32</v>
      </c>
      <c r="M1321" s="425" t="s">
        <v>4514</v>
      </c>
      <c r="N1321" s="4" t="s">
        <v>1160</v>
      </c>
    </row>
    <row r="1322" spans="1:14" s="15" customFormat="1" ht="15" customHeight="1">
      <c r="A1322" s="112">
        <f t="shared" si="20"/>
        <v>1319</v>
      </c>
      <c r="B1322" s="75" t="s">
        <v>4450</v>
      </c>
      <c r="C1322" s="75" t="s">
        <v>4451</v>
      </c>
      <c r="D1322" s="4" t="s">
        <v>16</v>
      </c>
      <c r="E1322" s="4" t="s">
        <v>4515</v>
      </c>
      <c r="F1322" s="4" t="s">
        <v>13</v>
      </c>
      <c r="G1322" s="200" t="s">
        <v>61</v>
      </c>
      <c r="H1322" s="314" t="s">
        <v>4516</v>
      </c>
      <c r="I1322" s="201" t="s">
        <v>4517</v>
      </c>
      <c r="J1322" s="107">
        <v>2614</v>
      </c>
      <c r="K1322" s="107">
        <v>2174</v>
      </c>
      <c r="L1322" s="203">
        <v>35</v>
      </c>
      <c r="M1322" s="425" t="s">
        <v>4518</v>
      </c>
      <c r="N1322" s="4" t="s">
        <v>4519</v>
      </c>
    </row>
    <row r="1323" spans="1:14" s="15" customFormat="1" ht="15" customHeight="1">
      <c r="A1323" s="112">
        <f t="shared" si="20"/>
        <v>1320</v>
      </c>
      <c r="B1323" s="75" t="s">
        <v>4450</v>
      </c>
      <c r="C1323" s="75" t="s">
        <v>4451</v>
      </c>
      <c r="D1323" s="4" t="s">
        <v>16</v>
      </c>
      <c r="E1323" s="75" t="s">
        <v>4520</v>
      </c>
      <c r="F1323" s="4" t="s">
        <v>13</v>
      </c>
      <c r="G1323" s="75" t="s">
        <v>81</v>
      </c>
      <c r="H1323" s="314" t="s">
        <v>4521</v>
      </c>
      <c r="I1323" s="75" t="s">
        <v>2125</v>
      </c>
      <c r="J1323" s="105">
        <v>1612</v>
      </c>
      <c r="K1323" s="105">
        <v>1875.42</v>
      </c>
      <c r="L1323" s="110">
        <v>35</v>
      </c>
      <c r="M1323" s="425" t="s">
        <v>4522</v>
      </c>
      <c r="N1323" s="75" t="s">
        <v>4519</v>
      </c>
    </row>
    <row r="1324" spans="1:14" s="15" customFormat="1" ht="15" customHeight="1">
      <c r="A1324" s="112">
        <f t="shared" si="20"/>
        <v>1321</v>
      </c>
      <c r="B1324" s="75" t="s">
        <v>4450</v>
      </c>
      <c r="C1324" s="75" t="s">
        <v>4451</v>
      </c>
      <c r="D1324" s="4" t="s">
        <v>16</v>
      </c>
      <c r="E1324" s="75" t="s">
        <v>4523</v>
      </c>
      <c r="F1324" s="4" t="s">
        <v>13</v>
      </c>
      <c r="G1324" s="75" t="s">
        <v>61</v>
      </c>
      <c r="H1324" s="314" t="s">
        <v>4524</v>
      </c>
      <c r="I1324" s="75" t="s">
        <v>775</v>
      </c>
      <c r="J1324" s="105">
        <v>9223</v>
      </c>
      <c r="K1324" s="105">
        <v>4609</v>
      </c>
      <c r="L1324" s="110">
        <v>52</v>
      </c>
      <c r="M1324" s="425" t="s">
        <v>4525</v>
      </c>
      <c r="N1324" s="75" t="s">
        <v>1735</v>
      </c>
    </row>
    <row r="1325" spans="1:14" s="15" customFormat="1" ht="15" customHeight="1">
      <c r="A1325" s="112">
        <f t="shared" si="20"/>
        <v>1322</v>
      </c>
      <c r="B1325" s="75" t="s">
        <v>4450</v>
      </c>
      <c r="C1325" s="75" t="s">
        <v>4451</v>
      </c>
      <c r="D1325" s="4" t="s">
        <v>16</v>
      </c>
      <c r="E1325" s="75" t="s">
        <v>4526</v>
      </c>
      <c r="F1325" s="4" t="s">
        <v>13</v>
      </c>
      <c r="G1325" s="75" t="s">
        <v>61</v>
      </c>
      <c r="H1325" s="314" t="s">
        <v>4527</v>
      </c>
      <c r="I1325" s="75" t="s">
        <v>804</v>
      </c>
      <c r="J1325" s="105">
        <v>316</v>
      </c>
      <c r="K1325" s="105">
        <v>2522</v>
      </c>
      <c r="L1325" s="110">
        <v>44</v>
      </c>
      <c r="M1325" s="425" t="s">
        <v>4528</v>
      </c>
      <c r="N1325" s="75" t="s">
        <v>4519</v>
      </c>
    </row>
    <row r="1326" spans="1:14" s="15" customFormat="1" ht="15" customHeight="1">
      <c r="A1326" s="112">
        <f t="shared" si="20"/>
        <v>1323</v>
      </c>
      <c r="B1326" s="75" t="s">
        <v>4450</v>
      </c>
      <c r="C1326" s="75" t="s">
        <v>4451</v>
      </c>
      <c r="D1326" s="4" t="s">
        <v>16</v>
      </c>
      <c r="E1326" s="75" t="s">
        <v>4529</v>
      </c>
      <c r="F1326" s="4" t="s">
        <v>13</v>
      </c>
      <c r="G1326" s="75" t="s">
        <v>61</v>
      </c>
      <c r="H1326" s="314" t="s">
        <v>4530</v>
      </c>
      <c r="I1326" s="75" t="s">
        <v>3199</v>
      </c>
      <c r="J1326" s="105">
        <v>524</v>
      </c>
      <c r="K1326" s="105">
        <v>1382</v>
      </c>
      <c r="L1326" s="110">
        <v>32</v>
      </c>
      <c r="M1326" s="425" t="s">
        <v>4531</v>
      </c>
      <c r="N1326" s="75" t="s">
        <v>4519</v>
      </c>
    </row>
    <row r="1327" spans="1:14" s="15" customFormat="1" ht="15" customHeight="1">
      <c r="A1327" s="112">
        <f t="shared" si="20"/>
        <v>1324</v>
      </c>
      <c r="B1327" s="75" t="s">
        <v>4450</v>
      </c>
      <c r="C1327" s="75" t="s">
        <v>4451</v>
      </c>
      <c r="D1327" s="4" t="s">
        <v>16</v>
      </c>
      <c r="E1327" s="75" t="s">
        <v>4532</v>
      </c>
      <c r="F1327" s="4" t="s">
        <v>13</v>
      </c>
      <c r="G1327" s="75" t="s">
        <v>61</v>
      </c>
      <c r="H1327" s="200" t="s">
        <v>15</v>
      </c>
      <c r="I1327" s="75" t="s">
        <v>2138</v>
      </c>
      <c r="J1327" s="105">
        <v>548</v>
      </c>
      <c r="K1327" s="105">
        <v>1643</v>
      </c>
      <c r="L1327" s="110">
        <v>33</v>
      </c>
      <c r="M1327" s="425" t="s">
        <v>4533</v>
      </c>
      <c r="N1327" s="75" t="s">
        <v>4519</v>
      </c>
    </row>
    <row r="1328" spans="1:14" s="15" customFormat="1" ht="15" customHeight="1">
      <c r="A1328" s="112">
        <f t="shared" si="20"/>
        <v>1325</v>
      </c>
      <c r="B1328" s="75" t="s">
        <v>4450</v>
      </c>
      <c r="C1328" s="75" t="s">
        <v>4451</v>
      </c>
      <c r="D1328" s="75" t="s">
        <v>165</v>
      </c>
      <c r="E1328" s="4" t="s">
        <v>4534</v>
      </c>
      <c r="F1328" s="4" t="s">
        <v>13</v>
      </c>
      <c r="G1328" s="200" t="s">
        <v>15</v>
      </c>
      <c r="H1328" s="200" t="s">
        <v>15</v>
      </c>
      <c r="I1328" s="4" t="s">
        <v>3706</v>
      </c>
      <c r="J1328" s="107">
        <v>370.73</v>
      </c>
      <c r="K1328" s="107">
        <v>370.73</v>
      </c>
      <c r="L1328" s="111">
        <v>5</v>
      </c>
      <c r="M1328" s="425" t="s">
        <v>4535</v>
      </c>
      <c r="N1328" s="75" t="s">
        <v>4536</v>
      </c>
    </row>
    <row r="1329" spans="1:14" s="15" customFormat="1" ht="15" customHeight="1">
      <c r="A1329" s="112">
        <f t="shared" si="20"/>
        <v>1326</v>
      </c>
      <c r="B1329" s="4" t="s">
        <v>4450</v>
      </c>
      <c r="C1329" s="4" t="s">
        <v>4537</v>
      </c>
      <c r="D1329" s="4" t="s">
        <v>16</v>
      </c>
      <c r="E1329" s="4" t="s">
        <v>4538</v>
      </c>
      <c r="F1329" s="4" t="s">
        <v>13</v>
      </c>
      <c r="G1329" s="200" t="s">
        <v>57</v>
      </c>
      <c r="H1329" s="200" t="s">
        <v>4539</v>
      </c>
      <c r="I1329" s="201" t="s">
        <v>2843</v>
      </c>
      <c r="J1329" s="202">
        <v>2989</v>
      </c>
      <c r="K1329" s="202">
        <v>12184</v>
      </c>
      <c r="L1329" s="203">
        <v>84</v>
      </c>
      <c r="M1329" s="425" t="s">
        <v>4540</v>
      </c>
      <c r="N1329" s="425" t="s">
        <v>4541</v>
      </c>
    </row>
    <row r="1330" spans="1:14" s="15" customFormat="1" ht="15" customHeight="1">
      <c r="A1330" s="112">
        <f t="shared" si="20"/>
        <v>1327</v>
      </c>
      <c r="B1330" s="4" t="s">
        <v>4450</v>
      </c>
      <c r="C1330" s="4" t="s">
        <v>4537</v>
      </c>
      <c r="D1330" s="4" t="s">
        <v>16</v>
      </c>
      <c r="E1330" s="4" t="s">
        <v>4542</v>
      </c>
      <c r="F1330" s="4" t="s">
        <v>13</v>
      </c>
      <c r="G1330" s="200" t="s">
        <v>61</v>
      </c>
      <c r="H1330" s="200" t="s">
        <v>2034</v>
      </c>
      <c r="I1330" s="201" t="s">
        <v>4483</v>
      </c>
      <c r="J1330" s="202">
        <v>807</v>
      </c>
      <c r="K1330" s="202">
        <v>2336</v>
      </c>
      <c r="L1330" s="203">
        <v>43</v>
      </c>
      <c r="M1330" s="75" t="s">
        <v>4543</v>
      </c>
      <c r="N1330" s="4" t="s">
        <v>4544</v>
      </c>
    </row>
    <row r="1331" spans="1:14" s="15" customFormat="1" ht="15" customHeight="1">
      <c r="A1331" s="112">
        <f t="shared" si="20"/>
        <v>1328</v>
      </c>
      <c r="B1331" s="4" t="s">
        <v>4450</v>
      </c>
      <c r="C1331" s="4" t="s">
        <v>4537</v>
      </c>
      <c r="D1331" s="4" t="s">
        <v>165</v>
      </c>
      <c r="E1331" s="4" t="s">
        <v>4545</v>
      </c>
      <c r="F1331" s="4" t="s">
        <v>13</v>
      </c>
      <c r="G1331" s="200" t="s">
        <v>15</v>
      </c>
      <c r="H1331" s="200" t="s">
        <v>15</v>
      </c>
      <c r="I1331" s="201" t="s">
        <v>2537</v>
      </c>
      <c r="J1331" s="202">
        <v>2177</v>
      </c>
      <c r="K1331" s="202">
        <v>228</v>
      </c>
      <c r="L1331" s="203">
        <v>6</v>
      </c>
      <c r="M1331" s="75" t="s">
        <v>4546</v>
      </c>
      <c r="N1331" s="4" t="s">
        <v>15</v>
      </c>
    </row>
    <row r="1332" spans="1:14" s="34" customFormat="1" ht="15" customHeight="1">
      <c r="A1332" s="112">
        <f t="shared" si="20"/>
        <v>1329</v>
      </c>
      <c r="B1332" s="4" t="s">
        <v>4450</v>
      </c>
      <c r="C1332" s="4" t="s">
        <v>4547</v>
      </c>
      <c r="D1332" s="4" t="s">
        <v>42</v>
      </c>
      <c r="E1332" s="4" t="s">
        <v>4548</v>
      </c>
      <c r="F1332" s="4" t="s">
        <v>13</v>
      </c>
      <c r="G1332" s="4" t="s">
        <v>401</v>
      </c>
      <c r="H1332" s="4" t="s">
        <v>401</v>
      </c>
      <c r="I1332" s="201" t="s">
        <v>2762</v>
      </c>
      <c r="J1332" s="202">
        <v>2923</v>
      </c>
      <c r="K1332" s="202">
        <v>9965.49</v>
      </c>
      <c r="L1332" s="111">
        <v>49</v>
      </c>
      <c r="M1332" s="4" t="s">
        <v>4549</v>
      </c>
      <c r="N1332" s="4" t="s">
        <v>4550</v>
      </c>
    </row>
    <row r="1333" spans="1:14" s="34" customFormat="1" ht="15" customHeight="1">
      <c r="A1333" s="112">
        <f t="shared" si="20"/>
        <v>1330</v>
      </c>
      <c r="B1333" s="4" t="s">
        <v>4450</v>
      </c>
      <c r="C1333" s="4" t="s">
        <v>4547</v>
      </c>
      <c r="D1333" s="4" t="s">
        <v>42</v>
      </c>
      <c r="E1333" s="4" t="s">
        <v>4551</v>
      </c>
      <c r="F1333" s="4" t="s">
        <v>13</v>
      </c>
      <c r="G1333" s="4" t="s">
        <v>61</v>
      </c>
      <c r="H1333" s="4" t="s">
        <v>2007</v>
      </c>
      <c r="I1333" s="201" t="s">
        <v>4552</v>
      </c>
      <c r="J1333" s="107">
        <v>697.9</v>
      </c>
      <c r="K1333" s="107">
        <v>2684.31</v>
      </c>
      <c r="L1333" s="111">
        <v>43</v>
      </c>
      <c r="M1333" s="4" t="s">
        <v>4553</v>
      </c>
      <c r="N1333" s="4" t="s">
        <v>4554</v>
      </c>
    </row>
    <row r="1334" spans="1:14" s="34" customFormat="1" ht="15" customHeight="1">
      <c r="A1334" s="112">
        <f t="shared" si="20"/>
        <v>1331</v>
      </c>
      <c r="B1334" s="4" t="s">
        <v>4450</v>
      </c>
      <c r="C1334" s="4" t="s">
        <v>4547</v>
      </c>
      <c r="D1334" s="4" t="s">
        <v>42</v>
      </c>
      <c r="E1334" s="4" t="s">
        <v>4555</v>
      </c>
      <c r="F1334" s="4" t="s">
        <v>13</v>
      </c>
      <c r="G1334" s="4" t="s">
        <v>61</v>
      </c>
      <c r="H1334" s="4" t="s">
        <v>4244</v>
      </c>
      <c r="I1334" s="201" t="s">
        <v>2068</v>
      </c>
      <c r="J1334" s="107">
        <v>834</v>
      </c>
      <c r="K1334" s="107">
        <v>2529.4699999999998</v>
      </c>
      <c r="L1334" s="111">
        <v>39</v>
      </c>
      <c r="M1334" s="4" t="s">
        <v>4556</v>
      </c>
      <c r="N1334" s="4" t="s">
        <v>1208</v>
      </c>
    </row>
    <row r="1335" spans="1:14" s="34" customFormat="1" ht="15" customHeight="1">
      <c r="A1335" s="112">
        <f t="shared" si="20"/>
        <v>1332</v>
      </c>
      <c r="B1335" s="4" t="s">
        <v>4450</v>
      </c>
      <c r="C1335" s="4" t="s">
        <v>4547</v>
      </c>
      <c r="D1335" s="4" t="s">
        <v>42</v>
      </c>
      <c r="E1335" s="4" t="s">
        <v>4557</v>
      </c>
      <c r="F1335" s="4" t="s">
        <v>13</v>
      </c>
      <c r="G1335" s="4" t="s">
        <v>61</v>
      </c>
      <c r="H1335" s="4" t="s">
        <v>2147</v>
      </c>
      <c r="I1335" s="201" t="s">
        <v>2068</v>
      </c>
      <c r="J1335" s="107">
        <v>621.9</v>
      </c>
      <c r="K1335" s="107">
        <v>3241.71</v>
      </c>
      <c r="L1335" s="111">
        <v>41</v>
      </c>
      <c r="M1335" s="426" t="s">
        <v>4558</v>
      </c>
      <c r="N1335" s="4" t="s">
        <v>4559</v>
      </c>
    </row>
    <row r="1336" spans="1:14" s="34" customFormat="1" ht="15" customHeight="1">
      <c r="A1336" s="112">
        <f t="shared" si="20"/>
        <v>1333</v>
      </c>
      <c r="B1336" s="4" t="s">
        <v>4450</v>
      </c>
      <c r="C1336" s="4" t="s">
        <v>4547</v>
      </c>
      <c r="D1336" s="4" t="s">
        <v>42</v>
      </c>
      <c r="E1336" s="4" t="s">
        <v>4560</v>
      </c>
      <c r="F1336" s="4" t="s">
        <v>13</v>
      </c>
      <c r="G1336" s="4" t="s">
        <v>401</v>
      </c>
      <c r="H1336" s="4" t="s">
        <v>401</v>
      </c>
      <c r="I1336" s="201" t="s">
        <v>2062</v>
      </c>
      <c r="J1336" s="107">
        <v>480.4</v>
      </c>
      <c r="K1336" s="107">
        <v>1513.21</v>
      </c>
      <c r="L1336" s="111">
        <v>37</v>
      </c>
      <c r="M1336" s="426" t="s">
        <v>4561</v>
      </c>
      <c r="N1336" s="7" t="s">
        <v>4562</v>
      </c>
    </row>
    <row r="1337" spans="1:14" s="34" customFormat="1" ht="15" customHeight="1">
      <c r="A1337" s="112">
        <f t="shared" si="20"/>
        <v>1334</v>
      </c>
      <c r="B1337" s="4" t="s">
        <v>4450</v>
      </c>
      <c r="C1337" s="4" t="s">
        <v>4547</v>
      </c>
      <c r="D1337" s="4" t="s">
        <v>42</v>
      </c>
      <c r="E1337" s="4" t="s">
        <v>4563</v>
      </c>
      <c r="F1337" s="4" t="s">
        <v>13</v>
      </c>
      <c r="G1337" s="4" t="s">
        <v>61</v>
      </c>
      <c r="H1337" s="4" t="s">
        <v>4564</v>
      </c>
      <c r="I1337" s="201" t="s">
        <v>2172</v>
      </c>
      <c r="J1337" s="107">
        <v>3627</v>
      </c>
      <c r="K1337" s="107">
        <v>1765.76</v>
      </c>
      <c r="L1337" s="111">
        <v>31</v>
      </c>
      <c r="M1337" s="426" t="s">
        <v>4565</v>
      </c>
      <c r="N1337" s="7" t="s">
        <v>4566</v>
      </c>
    </row>
    <row r="1338" spans="1:14" s="34" customFormat="1" ht="15" customHeight="1">
      <c r="A1338" s="112">
        <f t="shared" si="20"/>
        <v>1335</v>
      </c>
      <c r="B1338" s="4" t="s">
        <v>4450</v>
      </c>
      <c r="C1338" s="4" t="s">
        <v>4547</v>
      </c>
      <c r="D1338" s="204" t="s">
        <v>42</v>
      </c>
      <c r="E1338" s="204" t="s">
        <v>4567</v>
      </c>
      <c r="F1338" s="4" t="s">
        <v>13</v>
      </c>
      <c r="G1338" s="204" t="s">
        <v>123</v>
      </c>
      <c r="H1338" s="4" t="s">
        <v>4568</v>
      </c>
      <c r="I1338" s="201" t="s">
        <v>2091</v>
      </c>
      <c r="J1338" s="202">
        <v>1652</v>
      </c>
      <c r="K1338" s="107">
        <v>1485.99</v>
      </c>
      <c r="L1338" s="111">
        <v>30</v>
      </c>
      <c r="M1338" s="426" t="s">
        <v>4569</v>
      </c>
      <c r="N1338" s="427" t="s">
        <v>4570</v>
      </c>
    </row>
    <row r="1339" spans="1:14" s="34" customFormat="1" ht="15" customHeight="1">
      <c r="A1339" s="112">
        <f t="shared" si="20"/>
        <v>1336</v>
      </c>
      <c r="B1339" s="4" t="s">
        <v>4450</v>
      </c>
      <c r="C1339" s="4" t="s">
        <v>4547</v>
      </c>
      <c r="D1339" s="204" t="s">
        <v>42</v>
      </c>
      <c r="E1339" s="204" t="s">
        <v>4571</v>
      </c>
      <c r="F1339" s="4" t="s">
        <v>13</v>
      </c>
      <c r="G1339" s="204" t="s">
        <v>1884</v>
      </c>
      <c r="H1339" s="4" t="s">
        <v>4572</v>
      </c>
      <c r="I1339" s="201" t="s">
        <v>2831</v>
      </c>
      <c r="J1339" s="107">
        <v>16848.8</v>
      </c>
      <c r="K1339" s="107">
        <v>29972.22</v>
      </c>
      <c r="L1339" s="111">
        <v>144</v>
      </c>
      <c r="M1339" s="426" t="s">
        <v>4573</v>
      </c>
      <c r="N1339" s="204" t="s">
        <v>4574</v>
      </c>
    </row>
    <row r="1340" spans="1:14" s="34" customFormat="1" ht="15" customHeight="1">
      <c r="A1340" s="112">
        <f t="shared" si="20"/>
        <v>1337</v>
      </c>
      <c r="B1340" s="4" t="s">
        <v>4450</v>
      </c>
      <c r="C1340" s="4" t="s">
        <v>4547</v>
      </c>
      <c r="D1340" s="204" t="s">
        <v>42</v>
      </c>
      <c r="E1340" s="204" t="s">
        <v>4575</v>
      </c>
      <c r="F1340" s="4" t="s">
        <v>13</v>
      </c>
      <c r="G1340" s="204" t="s">
        <v>57</v>
      </c>
      <c r="H1340" s="4" t="s">
        <v>4576</v>
      </c>
      <c r="I1340" s="201" t="s">
        <v>2055</v>
      </c>
      <c r="J1340" s="107">
        <v>1682.8</v>
      </c>
      <c r="K1340" s="107">
        <v>3959.13</v>
      </c>
      <c r="L1340" s="111">
        <v>64</v>
      </c>
      <c r="M1340" s="426" t="s">
        <v>4577</v>
      </c>
      <c r="N1340" s="204" t="s">
        <v>4578</v>
      </c>
    </row>
    <row r="1341" spans="1:14" s="34" customFormat="1" ht="15" customHeight="1">
      <c r="A1341" s="112">
        <f t="shared" si="20"/>
        <v>1338</v>
      </c>
      <c r="B1341" s="4" t="s">
        <v>4450</v>
      </c>
      <c r="C1341" s="4" t="s">
        <v>4547</v>
      </c>
      <c r="D1341" s="204" t="s">
        <v>42</v>
      </c>
      <c r="E1341" s="204" t="s">
        <v>4579</v>
      </c>
      <c r="F1341" s="4" t="s">
        <v>13</v>
      </c>
      <c r="G1341" s="4" t="s">
        <v>81</v>
      </c>
      <c r="H1341" s="4" t="s">
        <v>4106</v>
      </c>
      <c r="I1341" s="201" t="s">
        <v>2055</v>
      </c>
      <c r="J1341" s="107">
        <v>582</v>
      </c>
      <c r="K1341" s="107">
        <v>1275.92</v>
      </c>
      <c r="L1341" s="111">
        <v>35</v>
      </c>
      <c r="M1341" s="426" t="s">
        <v>4580</v>
      </c>
      <c r="N1341" s="4" t="s">
        <v>4581</v>
      </c>
    </row>
    <row r="1342" spans="1:14" s="34" customFormat="1" ht="15" customHeight="1">
      <c r="A1342" s="112">
        <f t="shared" si="20"/>
        <v>1339</v>
      </c>
      <c r="B1342" s="4" t="s">
        <v>4450</v>
      </c>
      <c r="C1342" s="4" t="s">
        <v>4547</v>
      </c>
      <c r="D1342" s="204" t="s">
        <v>63</v>
      </c>
      <c r="E1342" s="204" t="s">
        <v>4582</v>
      </c>
      <c r="F1342" s="4" t="s">
        <v>13</v>
      </c>
      <c r="G1342" s="4" t="s">
        <v>57</v>
      </c>
      <c r="H1342" s="4" t="s">
        <v>4583</v>
      </c>
      <c r="I1342" s="4" t="s">
        <v>3706</v>
      </c>
      <c r="J1342" s="107">
        <v>20165</v>
      </c>
      <c r="K1342" s="107">
        <v>10203.65</v>
      </c>
      <c r="L1342" s="111">
        <v>106</v>
      </c>
      <c r="M1342" s="4" t="s">
        <v>4584</v>
      </c>
      <c r="N1342" s="4" t="s">
        <v>4585</v>
      </c>
    </row>
    <row r="1343" spans="1:14" s="34" customFormat="1" ht="15" customHeight="1">
      <c r="A1343" s="112">
        <f t="shared" si="20"/>
        <v>1340</v>
      </c>
      <c r="B1343" s="4" t="s">
        <v>4450</v>
      </c>
      <c r="C1343" s="4" t="s">
        <v>4547</v>
      </c>
      <c r="D1343" s="204" t="s">
        <v>63</v>
      </c>
      <c r="E1343" s="204" t="s">
        <v>4586</v>
      </c>
      <c r="F1343" s="4" t="s">
        <v>13</v>
      </c>
      <c r="G1343" s="4" t="s">
        <v>401</v>
      </c>
      <c r="H1343" s="428" t="s">
        <v>401</v>
      </c>
      <c r="I1343" s="201" t="s">
        <v>2073</v>
      </c>
      <c r="J1343" s="107">
        <v>568</v>
      </c>
      <c r="K1343" s="107">
        <v>2261.62</v>
      </c>
      <c r="L1343" s="111">
        <v>44</v>
      </c>
      <c r="M1343" s="429" t="s">
        <v>4587</v>
      </c>
      <c r="N1343" s="4" t="s">
        <v>1208</v>
      </c>
    </row>
    <row r="1344" spans="1:14" s="34" customFormat="1" ht="15" customHeight="1">
      <c r="A1344" s="112">
        <f t="shared" si="20"/>
        <v>1341</v>
      </c>
      <c r="B1344" s="4" t="s">
        <v>4450</v>
      </c>
      <c r="C1344" s="4" t="s">
        <v>4547</v>
      </c>
      <c r="D1344" s="4" t="s">
        <v>63</v>
      </c>
      <c r="E1344" s="4" t="s">
        <v>4588</v>
      </c>
      <c r="F1344" s="4" t="s">
        <v>13</v>
      </c>
      <c r="G1344" s="4" t="s">
        <v>61</v>
      </c>
      <c r="H1344" s="4" t="s">
        <v>4589</v>
      </c>
      <c r="I1344" s="201" t="s">
        <v>3266</v>
      </c>
      <c r="J1344" s="107">
        <v>387.9</v>
      </c>
      <c r="K1344" s="107">
        <v>3627.6</v>
      </c>
      <c r="L1344" s="111">
        <v>40</v>
      </c>
      <c r="M1344" s="4" t="s">
        <v>4590</v>
      </c>
      <c r="N1344" s="4" t="s">
        <v>4591</v>
      </c>
    </row>
    <row r="1345" spans="1:14" s="34" customFormat="1" ht="15" customHeight="1">
      <c r="A1345" s="112">
        <f t="shared" si="20"/>
        <v>1342</v>
      </c>
      <c r="B1345" s="4" t="s">
        <v>4450</v>
      </c>
      <c r="C1345" s="4" t="s">
        <v>4547</v>
      </c>
      <c r="D1345" s="4" t="s">
        <v>63</v>
      </c>
      <c r="E1345" s="7" t="s">
        <v>4592</v>
      </c>
      <c r="F1345" s="4" t="s">
        <v>13</v>
      </c>
      <c r="G1345" s="4" t="s">
        <v>401</v>
      </c>
      <c r="H1345" s="49" t="s">
        <v>401</v>
      </c>
      <c r="I1345" s="4" t="s">
        <v>4593</v>
      </c>
      <c r="J1345" s="107">
        <v>5514</v>
      </c>
      <c r="K1345" s="107">
        <v>2713.14</v>
      </c>
      <c r="L1345" s="111">
        <v>35</v>
      </c>
      <c r="M1345" s="4" t="s">
        <v>4594</v>
      </c>
      <c r="N1345" s="7" t="s">
        <v>4595</v>
      </c>
    </row>
    <row r="1346" spans="1:14" s="34" customFormat="1" ht="15" customHeight="1">
      <c r="A1346" s="112">
        <f t="shared" si="20"/>
        <v>1343</v>
      </c>
      <c r="B1346" s="4" t="s">
        <v>4450</v>
      </c>
      <c r="C1346" s="4" t="s">
        <v>4547</v>
      </c>
      <c r="D1346" s="426" t="s">
        <v>102</v>
      </c>
      <c r="E1346" s="4" t="s">
        <v>4596</v>
      </c>
      <c r="F1346" s="4" t="s">
        <v>13</v>
      </c>
      <c r="G1346" s="4" t="s">
        <v>61</v>
      </c>
      <c r="H1346" s="49" t="s">
        <v>4597</v>
      </c>
      <c r="I1346" s="201" t="s">
        <v>2091</v>
      </c>
      <c r="J1346" s="107">
        <v>2433</v>
      </c>
      <c r="K1346" s="107">
        <v>1640.82</v>
      </c>
      <c r="L1346" s="111">
        <v>21</v>
      </c>
      <c r="M1346" s="426" t="s">
        <v>4598</v>
      </c>
      <c r="N1346" s="4" t="s">
        <v>4599</v>
      </c>
    </row>
    <row r="1347" spans="1:14" s="34" customFormat="1" ht="15" customHeight="1">
      <c r="A1347" s="112">
        <f t="shared" si="20"/>
        <v>1344</v>
      </c>
      <c r="B1347" s="4" t="s">
        <v>4450</v>
      </c>
      <c r="C1347" s="4" t="s">
        <v>4547</v>
      </c>
      <c r="D1347" s="426" t="s">
        <v>200</v>
      </c>
      <c r="E1347" s="4" t="s">
        <v>4600</v>
      </c>
      <c r="F1347" s="4" t="s">
        <v>13</v>
      </c>
      <c r="G1347" s="4" t="s">
        <v>61</v>
      </c>
      <c r="H1347" s="4" t="s">
        <v>4601</v>
      </c>
      <c r="I1347" s="4" t="s">
        <v>4602</v>
      </c>
      <c r="J1347" s="107">
        <v>264</v>
      </c>
      <c r="K1347" s="107">
        <v>986.56</v>
      </c>
      <c r="L1347" s="111">
        <v>24</v>
      </c>
      <c r="M1347" s="426" t="s">
        <v>4603</v>
      </c>
      <c r="N1347" s="4" t="s">
        <v>1208</v>
      </c>
    </row>
    <row r="1348" spans="1:14" s="34" customFormat="1" ht="15" customHeight="1">
      <c r="A1348" s="112">
        <f t="shared" si="20"/>
        <v>1345</v>
      </c>
      <c r="B1348" s="4" t="s">
        <v>4450</v>
      </c>
      <c r="C1348" s="4" t="s">
        <v>4547</v>
      </c>
      <c r="D1348" s="4" t="s">
        <v>78</v>
      </c>
      <c r="E1348" s="4" t="s">
        <v>4604</v>
      </c>
      <c r="F1348" s="4" t="s">
        <v>14</v>
      </c>
      <c r="G1348" s="4" t="s">
        <v>401</v>
      </c>
      <c r="H1348" s="49" t="s">
        <v>401</v>
      </c>
      <c r="I1348" s="4" t="s">
        <v>4602</v>
      </c>
      <c r="J1348" s="107">
        <v>206</v>
      </c>
      <c r="K1348" s="107">
        <v>689.25</v>
      </c>
      <c r="L1348" s="111">
        <v>16</v>
      </c>
      <c r="M1348" s="4" t="s">
        <v>4605</v>
      </c>
      <c r="N1348" s="7" t="s">
        <v>1284</v>
      </c>
    </row>
    <row r="1349" spans="1:14" s="34" customFormat="1" ht="15" customHeight="1">
      <c r="A1349" s="112">
        <f t="shared" si="20"/>
        <v>1346</v>
      </c>
      <c r="B1349" s="4" t="s">
        <v>4450</v>
      </c>
      <c r="C1349" s="4" t="s">
        <v>4547</v>
      </c>
      <c r="D1349" s="4" t="s">
        <v>78</v>
      </c>
      <c r="E1349" s="4" t="s">
        <v>4606</v>
      </c>
      <c r="F1349" s="4" t="s">
        <v>13</v>
      </c>
      <c r="G1349" s="4" t="s">
        <v>401</v>
      </c>
      <c r="H1349" s="49" t="s">
        <v>401</v>
      </c>
      <c r="I1349" s="201" t="s">
        <v>2181</v>
      </c>
      <c r="J1349" s="107">
        <v>790</v>
      </c>
      <c r="K1349" s="107">
        <v>1782.54</v>
      </c>
      <c r="L1349" s="111">
        <v>4</v>
      </c>
      <c r="M1349" s="4" t="s">
        <v>4607</v>
      </c>
      <c r="N1349" s="7" t="s">
        <v>1284</v>
      </c>
    </row>
    <row r="1350" spans="1:14" s="34" customFormat="1" ht="15" customHeight="1">
      <c r="A1350" s="112">
        <f t="shared" ref="A1350:A1413" si="21">A1349+1</f>
        <v>1347</v>
      </c>
      <c r="B1350" s="4" t="s">
        <v>4450</v>
      </c>
      <c r="C1350" s="4" t="s">
        <v>4547</v>
      </c>
      <c r="D1350" s="4" t="s">
        <v>78</v>
      </c>
      <c r="E1350" s="4" t="s">
        <v>4608</v>
      </c>
      <c r="F1350" s="4" t="s">
        <v>13</v>
      </c>
      <c r="G1350" s="4" t="s">
        <v>401</v>
      </c>
      <c r="H1350" s="49" t="s">
        <v>401</v>
      </c>
      <c r="I1350" s="4" t="s">
        <v>4609</v>
      </c>
      <c r="J1350" s="107">
        <v>303</v>
      </c>
      <c r="K1350" s="107">
        <v>1309.58</v>
      </c>
      <c r="L1350" s="111">
        <v>20</v>
      </c>
      <c r="M1350" s="4" t="s">
        <v>4610</v>
      </c>
      <c r="N1350" s="7" t="s">
        <v>1284</v>
      </c>
    </row>
    <row r="1351" spans="1:14" s="34" customFormat="1" ht="15" customHeight="1">
      <c r="A1351" s="112">
        <f t="shared" si="21"/>
        <v>1348</v>
      </c>
      <c r="B1351" s="4" t="s">
        <v>4450</v>
      </c>
      <c r="C1351" s="4" t="s">
        <v>4547</v>
      </c>
      <c r="D1351" s="4" t="s">
        <v>78</v>
      </c>
      <c r="E1351" s="4" t="s">
        <v>4611</v>
      </c>
      <c r="F1351" s="4" t="s">
        <v>13</v>
      </c>
      <c r="G1351" s="4" t="s">
        <v>401</v>
      </c>
      <c r="H1351" s="49" t="s">
        <v>401</v>
      </c>
      <c r="I1351" s="4" t="s">
        <v>4593</v>
      </c>
      <c r="J1351" s="107">
        <v>293</v>
      </c>
      <c r="K1351" s="107">
        <v>529.71</v>
      </c>
      <c r="L1351" s="111">
        <v>5</v>
      </c>
      <c r="M1351" s="426" t="s">
        <v>4612</v>
      </c>
      <c r="N1351" s="7" t="s">
        <v>1284</v>
      </c>
    </row>
    <row r="1352" spans="1:14" s="34" customFormat="1" ht="15" customHeight="1">
      <c r="A1352" s="112">
        <f t="shared" si="21"/>
        <v>1349</v>
      </c>
      <c r="B1352" s="4" t="s">
        <v>4450</v>
      </c>
      <c r="C1352" s="4" t="s">
        <v>4547</v>
      </c>
      <c r="D1352" s="4" t="s">
        <v>78</v>
      </c>
      <c r="E1352" s="4" t="s">
        <v>4613</v>
      </c>
      <c r="F1352" s="4" t="s">
        <v>13</v>
      </c>
      <c r="G1352" s="4" t="s">
        <v>401</v>
      </c>
      <c r="H1352" s="4" t="s">
        <v>401</v>
      </c>
      <c r="I1352" s="4" t="s">
        <v>4614</v>
      </c>
      <c r="J1352" s="107">
        <v>275</v>
      </c>
      <c r="K1352" s="107">
        <v>589.79999999999995</v>
      </c>
      <c r="L1352" s="111">
        <v>7</v>
      </c>
      <c r="M1352" s="4" t="s">
        <v>4615</v>
      </c>
      <c r="N1352" s="7" t="s">
        <v>1284</v>
      </c>
    </row>
    <row r="1353" spans="1:14" s="34" customFormat="1" ht="15" customHeight="1">
      <c r="A1353" s="112">
        <f t="shared" si="21"/>
        <v>1350</v>
      </c>
      <c r="B1353" s="4" t="s">
        <v>4450</v>
      </c>
      <c r="C1353" s="4" t="s">
        <v>4547</v>
      </c>
      <c r="D1353" s="4" t="s">
        <v>78</v>
      </c>
      <c r="E1353" s="4" t="s">
        <v>4616</v>
      </c>
      <c r="F1353" s="4" t="s">
        <v>13</v>
      </c>
      <c r="G1353" s="4" t="s">
        <v>401</v>
      </c>
      <c r="H1353" s="4" t="s">
        <v>401</v>
      </c>
      <c r="I1353" s="4" t="s">
        <v>4617</v>
      </c>
      <c r="J1353" s="107">
        <v>200.1</v>
      </c>
      <c r="K1353" s="107">
        <v>283.29000000000002</v>
      </c>
      <c r="L1353" s="111">
        <v>5</v>
      </c>
      <c r="M1353" s="4" t="s">
        <v>4618</v>
      </c>
      <c r="N1353" s="7" t="s">
        <v>1284</v>
      </c>
    </row>
    <row r="1354" spans="1:14" s="34" customFormat="1" ht="15" customHeight="1">
      <c r="A1354" s="112">
        <f t="shared" si="21"/>
        <v>1351</v>
      </c>
      <c r="B1354" s="4" t="s">
        <v>4450</v>
      </c>
      <c r="C1354" s="4" t="s">
        <v>4547</v>
      </c>
      <c r="D1354" s="4" t="s">
        <v>78</v>
      </c>
      <c r="E1354" s="4" t="s">
        <v>4619</v>
      </c>
      <c r="F1354" s="4" t="s">
        <v>13</v>
      </c>
      <c r="G1354" s="4" t="s">
        <v>401</v>
      </c>
      <c r="H1354" s="4" t="s">
        <v>401</v>
      </c>
      <c r="I1354" s="4" t="s">
        <v>4609</v>
      </c>
      <c r="J1354" s="107">
        <v>328</v>
      </c>
      <c r="K1354" s="107">
        <v>1236.53</v>
      </c>
      <c r="L1354" s="111">
        <v>29</v>
      </c>
      <c r="M1354" s="4" t="s">
        <v>4620</v>
      </c>
      <c r="N1354" s="7" t="s">
        <v>1284</v>
      </c>
    </row>
    <row r="1355" spans="1:14" s="34" customFormat="1" ht="15" customHeight="1">
      <c r="A1355" s="112">
        <f t="shared" si="21"/>
        <v>1352</v>
      </c>
      <c r="B1355" s="4" t="s">
        <v>4450</v>
      </c>
      <c r="C1355" s="4" t="s">
        <v>4547</v>
      </c>
      <c r="D1355" s="426" t="s">
        <v>78</v>
      </c>
      <c r="E1355" s="426" t="s">
        <v>4621</v>
      </c>
      <c r="F1355" s="4" t="s">
        <v>13</v>
      </c>
      <c r="G1355" s="4" t="s">
        <v>401</v>
      </c>
      <c r="H1355" s="4" t="s">
        <v>401</v>
      </c>
      <c r="I1355" s="4" t="s">
        <v>2055</v>
      </c>
      <c r="J1355" s="107">
        <v>215</v>
      </c>
      <c r="K1355" s="107">
        <v>791.74</v>
      </c>
      <c r="L1355" s="111">
        <v>7</v>
      </c>
      <c r="M1355" s="426" t="s">
        <v>4622</v>
      </c>
      <c r="N1355" s="7" t="s">
        <v>1284</v>
      </c>
    </row>
    <row r="1356" spans="1:14" s="34" customFormat="1" ht="15" customHeight="1">
      <c r="A1356" s="112">
        <f t="shared" si="21"/>
        <v>1353</v>
      </c>
      <c r="B1356" s="4" t="s">
        <v>4450</v>
      </c>
      <c r="C1356" s="4" t="s">
        <v>4547</v>
      </c>
      <c r="D1356" s="426" t="s">
        <v>78</v>
      </c>
      <c r="E1356" s="426" t="s">
        <v>4623</v>
      </c>
      <c r="F1356" s="4" t="s">
        <v>13</v>
      </c>
      <c r="G1356" s="4" t="s">
        <v>401</v>
      </c>
      <c r="H1356" s="4" t="s">
        <v>401</v>
      </c>
      <c r="I1356" s="4" t="s">
        <v>2091</v>
      </c>
      <c r="J1356" s="107">
        <v>304</v>
      </c>
      <c r="K1356" s="107">
        <v>998.3</v>
      </c>
      <c r="L1356" s="111">
        <v>10</v>
      </c>
      <c r="M1356" s="426" t="s">
        <v>4624</v>
      </c>
      <c r="N1356" s="7" t="s">
        <v>1284</v>
      </c>
    </row>
    <row r="1357" spans="1:14" s="34" customFormat="1" ht="15" customHeight="1">
      <c r="A1357" s="112">
        <f t="shared" si="21"/>
        <v>1354</v>
      </c>
      <c r="B1357" s="4" t="s">
        <v>4450</v>
      </c>
      <c r="C1357" s="4" t="s">
        <v>4547</v>
      </c>
      <c r="D1357" s="426" t="s">
        <v>78</v>
      </c>
      <c r="E1357" s="426" t="s">
        <v>4625</v>
      </c>
      <c r="F1357" s="4" t="s">
        <v>13</v>
      </c>
      <c r="G1357" s="4" t="s">
        <v>401</v>
      </c>
      <c r="H1357" s="4" t="s">
        <v>401</v>
      </c>
      <c r="I1357" s="4" t="s">
        <v>4617</v>
      </c>
      <c r="J1357" s="107">
        <v>79</v>
      </c>
      <c r="K1357" s="107">
        <v>137.30000000000001</v>
      </c>
      <c r="L1357" s="111">
        <v>4</v>
      </c>
      <c r="M1357" s="426" t="s">
        <v>4626</v>
      </c>
      <c r="N1357" s="7" t="s">
        <v>1284</v>
      </c>
    </row>
    <row r="1358" spans="1:14" s="34" customFormat="1" ht="15" customHeight="1">
      <c r="A1358" s="112">
        <f t="shared" si="21"/>
        <v>1355</v>
      </c>
      <c r="B1358" s="4" t="s">
        <v>4450</v>
      </c>
      <c r="C1358" s="4" t="s">
        <v>4547</v>
      </c>
      <c r="D1358" s="426" t="s">
        <v>78</v>
      </c>
      <c r="E1358" s="426" t="s">
        <v>4627</v>
      </c>
      <c r="F1358" s="4" t="s">
        <v>13</v>
      </c>
      <c r="G1358" s="4" t="s">
        <v>401</v>
      </c>
      <c r="H1358" s="4" t="s">
        <v>401</v>
      </c>
      <c r="I1358" s="4" t="s">
        <v>2091</v>
      </c>
      <c r="J1358" s="107">
        <v>956</v>
      </c>
      <c r="K1358" s="107">
        <v>932.64</v>
      </c>
      <c r="L1358" s="111">
        <v>8</v>
      </c>
      <c r="M1358" s="426" t="s">
        <v>4628</v>
      </c>
      <c r="N1358" s="7" t="s">
        <v>1284</v>
      </c>
    </row>
    <row r="1359" spans="1:14" s="34" customFormat="1" ht="15" customHeight="1">
      <c r="A1359" s="112">
        <f t="shared" si="21"/>
        <v>1356</v>
      </c>
      <c r="B1359" s="4" t="s">
        <v>4450</v>
      </c>
      <c r="C1359" s="4" t="s">
        <v>4547</v>
      </c>
      <c r="D1359" s="426" t="s">
        <v>78</v>
      </c>
      <c r="E1359" s="4" t="s">
        <v>4629</v>
      </c>
      <c r="F1359" s="4" t="s">
        <v>13</v>
      </c>
      <c r="G1359" s="4" t="s">
        <v>401</v>
      </c>
      <c r="H1359" s="4" t="s">
        <v>401</v>
      </c>
      <c r="I1359" s="201" t="s">
        <v>2930</v>
      </c>
      <c r="J1359" s="107">
        <v>332.1</v>
      </c>
      <c r="K1359" s="107">
        <v>711.38</v>
      </c>
      <c r="L1359" s="111">
        <v>9</v>
      </c>
      <c r="M1359" s="426" t="s">
        <v>4630</v>
      </c>
      <c r="N1359" s="7" t="s">
        <v>1284</v>
      </c>
    </row>
    <row r="1360" spans="1:14" s="34" customFormat="1" ht="15" customHeight="1">
      <c r="A1360" s="112">
        <f t="shared" si="21"/>
        <v>1357</v>
      </c>
      <c r="B1360" s="4" t="s">
        <v>4450</v>
      </c>
      <c r="C1360" s="4" t="s">
        <v>4547</v>
      </c>
      <c r="D1360" s="426" t="s">
        <v>78</v>
      </c>
      <c r="E1360" s="426" t="s">
        <v>4631</v>
      </c>
      <c r="F1360" s="4" t="s">
        <v>13</v>
      </c>
      <c r="G1360" s="4" t="s">
        <v>15</v>
      </c>
      <c r="H1360" s="4" t="s">
        <v>401</v>
      </c>
      <c r="I1360" s="4" t="s">
        <v>2091</v>
      </c>
      <c r="J1360" s="107">
        <v>150</v>
      </c>
      <c r="K1360" s="107">
        <v>524.51</v>
      </c>
      <c r="L1360" s="111">
        <v>5</v>
      </c>
      <c r="M1360" s="426" t="s">
        <v>4632</v>
      </c>
      <c r="N1360" s="7" t="s">
        <v>1284</v>
      </c>
    </row>
    <row r="1361" spans="1:14" s="34" customFormat="1" ht="15" customHeight="1">
      <c r="A1361" s="112">
        <f t="shared" si="21"/>
        <v>1358</v>
      </c>
      <c r="B1361" s="4" t="s">
        <v>4450</v>
      </c>
      <c r="C1361" s="4" t="s">
        <v>4547</v>
      </c>
      <c r="D1361" s="426" t="s">
        <v>78</v>
      </c>
      <c r="E1361" s="426" t="s">
        <v>4633</v>
      </c>
      <c r="F1361" s="4" t="s">
        <v>13</v>
      </c>
      <c r="G1361" s="4" t="s">
        <v>15</v>
      </c>
      <c r="H1361" s="4" t="s">
        <v>401</v>
      </c>
      <c r="I1361" s="4" t="s">
        <v>4593</v>
      </c>
      <c r="J1361" s="107">
        <v>694</v>
      </c>
      <c r="K1361" s="107">
        <v>946.67</v>
      </c>
      <c r="L1361" s="111">
        <v>13</v>
      </c>
      <c r="M1361" s="426" t="s">
        <v>4634</v>
      </c>
      <c r="N1361" s="7" t="s">
        <v>1284</v>
      </c>
    </row>
    <row r="1362" spans="1:14" s="34" customFormat="1" ht="15" customHeight="1">
      <c r="A1362" s="112">
        <f t="shared" si="21"/>
        <v>1359</v>
      </c>
      <c r="B1362" s="4" t="s">
        <v>4450</v>
      </c>
      <c r="C1362" s="4" t="s">
        <v>4547</v>
      </c>
      <c r="D1362" s="426" t="s">
        <v>78</v>
      </c>
      <c r="E1362" s="426" t="s">
        <v>4635</v>
      </c>
      <c r="F1362" s="4" t="s">
        <v>13</v>
      </c>
      <c r="G1362" s="4" t="s">
        <v>15</v>
      </c>
      <c r="H1362" s="4" t="s">
        <v>401</v>
      </c>
      <c r="I1362" s="4" t="s">
        <v>2343</v>
      </c>
      <c r="J1362" s="107">
        <v>2443</v>
      </c>
      <c r="K1362" s="107">
        <v>1475.14</v>
      </c>
      <c r="L1362" s="111">
        <v>8</v>
      </c>
      <c r="M1362" s="4" t="s">
        <v>4636</v>
      </c>
      <c r="N1362" s="7" t="s">
        <v>1284</v>
      </c>
    </row>
    <row r="1363" spans="1:14" s="34" customFormat="1" ht="15" customHeight="1">
      <c r="A1363" s="112">
        <f t="shared" si="21"/>
        <v>1360</v>
      </c>
      <c r="B1363" s="4" t="s">
        <v>4450</v>
      </c>
      <c r="C1363" s="4" t="s">
        <v>4547</v>
      </c>
      <c r="D1363" s="426" t="s">
        <v>78</v>
      </c>
      <c r="E1363" s="426" t="s">
        <v>4637</v>
      </c>
      <c r="F1363" s="4" t="s">
        <v>13</v>
      </c>
      <c r="G1363" s="4" t="s">
        <v>15</v>
      </c>
      <c r="H1363" s="4" t="s">
        <v>401</v>
      </c>
      <c r="I1363" s="4" t="s">
        <v>4593</v>
      </c>
      <c r="J1363" s="107">
        <v>743</v>
      </c>
      <c r="K1363" s="107">
        <v>1215.18</v>
      </c>
      <c r="L1363" s="111">
        <v>14</v>
      </c>
      <c r="M1363" s="426" t="s">
        <v>4638</v>
      </c>
      <c r="N1363" s="7" t="s">
        <v>1284</v>
      </c>
    </row>
    <row r="1364" spans="1:14" s="34" customFormat="1" ht="15" customHeight="1">
      <c r="A1364" s="112">
        <f t="shared" si="21"/>
        <v>1361</v>
      </c>
      <c r="B1364" s="4" t="s">
        <v>4450</v>
      </c>
      <c r="C1364" s="4" t="s">
        <v>4547</v>
      </c>
      <c r="D1364" s="426" t="s">
        <v>78</v>
      </c>
      <c r="E1364" s="426" t="s">
        <v>4639</v>
      </c>
      <c r="F1364" s="4" t="s">
        <v>13</v>
      </c>
      <c r="G1364" s="4" t="s">
        <v>15</v>
      </c>
      <c r="H1364" s="4" t="s">
        <v>401</v>
      </c>
      <c r="I1364" s="4" t="s">
        <v>4617</v>
      </c>
      <c r="J1364" s="107">
        <v>901</v>
      </c>
      <c r="K1364" s="107">
        <v>499.87</v>
      </c>
      <c r="L1364" s="111">
        <v>9</v>
      </c>
      <c r="M1364" s="426" t="s">
        <v>4640</v>
      </c>
      <c r="N1364" s="7" t="s">
        <v>1284</v>
      </c>
    </row>
    <row r="1365" spans="1:14" s="34" customFormat="1" ht="15" customHeight="1">
      <c r="A1365" s="112">
        <f t="shared" si="21"/>
        <v>1362</v>
      </c>
      <c r="B1365" s="4" t="s">
        <v>4450</v>
      </c>
      <c r="C1365" s="4" t="s">
        <v>4547</v>
      </c>
      <c r="D1365" s="426" t="s">
        <v>78</v>
      </c>
      <c r="E1365" s="426" t="s">
        <v>4641</v>
      </c>
      <c r="F1365" s="4" t="s">
        <v>13</v>
      </c>
      <c r="G1365" s="4" t="s">
        <v>15</v>
      </c>
      <c r="H1365" s="4" t="s">
        <v>401</v>
      </c>
      <c r="I1365" s="4" t="s">
        <v>2172</v>
      </c>
      <c r="J1365" s="107">
        <v>1254</v>
      </c>
      <c r="K1365" s="107">
        <v>993.02</v>
      </c>
      <c r="L1365" s="111">
        <v>7</v>
      </c>
      <c r="M1365" s="426" t="s">
        <v>4642</v>
      </c>
      <c r="N1365" s="7" t="s">
        <v>1284</v>
      </c>
    </row>
    <row r="1366" spans="1:14" s="34" customFormat="1" ht="15" customHeight="1">
      <c r="A1366" s="112">
        <f t="shared" si="21"/>
        <v>1363</v>
      </c>
      <c r="B1366" s="4" t="s">
        <v>4450</v>
      </c>
      <c r="C1366" s="4" t="s">
        <v>4547</v>
      </c>
      <c r="D1366" s="426" t="s">
        <v>78</v>
      </c>
      <c r="E1366" s="426" t="s">
        <v>4643</v>
      </c>
      <c r="F1366" s="4" t="s">
        <v>13</v>
      </c>
      <c r="G1366" s="4" t="s">
        <v>15</v>
      </c>
      <c r="H1366" s="4" t="s">
        <v>401</v>
      </c>
      <c r="I1366" s="4" t="s">
        <v>2172</v>
      </c>
      <c r="J1366" s="107">
        <v>273</v>
      </c>
      <c r="K1366" s="107">
        <v>467.45</v>
      </c>
      <c r="L1366" s="111">
        <v>9</v>
      </c>
      <c r="M1366" s="426" t="s">
        <v>4644</v>
      </c>
      <c r="N1366" s="7" t="s">
        <v>1284</v>
      </c>
    </row>
    <row r="1367" spans="1:14" s="34" customFormat="1" ht="15" customHeight="1">
      <c r="A1367" s="112">
        <f t="shared" si="21"/>
        <v>1364</v>
      </c>
      <c r="B1367" s="4" t="s">
        <v>4450</v>
      </c>
      <c r="C1367" s="4" t="s">
        <v>4547</v>
      </c>
      <c r="D1367" s="426" t="s">
        <v>78</v>
      </c>
      <c r="E1367" s="426" t="s">
        <v>4645</v>
      </c>
      <c r="F1367" s="4" t="s">
        <v>13</v>
      </c>
      <c r="G1367" s="4" t="s">
        <v>15</v>
      </c>
      <c r="H1367" s="4" t="s">
        <v>401</v>
      </c>
      <c r="I1367" s="4" t="s">
        <v>2084</v>
      </c>
      <c r="J1367" s="107">
        <v>992</v>
      </c>
      <c r="K1367" s="430" t="s">
        <v>4646</v>
      </c>
      <c r="L1367" s="111">
        <v>8</v>
      </c>
      <c r="M1367" s="431" t="s">
        <v>4647</v>
      </c>
      <c r="N1367" s="7" t="s">
        <v>1284</v>
      </c>
    </row>
    <row r="1368" spans="1:14" s="34" customFormat="1" ht="15" customHeight="1">
      <c r="A1368" s="112">
        <f t="shared" si="21"/>
        <v>1365</v>
      </c>
      <c r="B1368" s="4" t="s">
        <v>4450</v>
      </c>
      <c r="C1368" s="4" t="s">
        <v>4547</v>
      </c>
      <c r="D1368" s="426" t="s">
        <v>78</v>
      </c>
      <c r="E1368" s="426" t="s">
        <v>4648</v>
      </c>
      <c r="F1368" s="4" t="s">
        <v>13</v>
      </c>
      <c r="G1368" s="4" t="s">
        <v>15</v>
      </c>
      <c r="H1368" s="4" t="s">
        <v>401</v>
      </c>
      <c r="I1368" s="4" t="s">
        <v>4649</v>
      </c>
      <c r="J1368" s="107">
        <v>497</v>
      </c>
      <c r="K1368" s="107">
        <v>1745.41</v>
      </c>
      <c r="L1368" s="111">
        <v>41</v>
      </c>
      <c r="M1368" s="426" t="s">
        <v>4650</v>
      </c>
      <c r="N1368" s="7" t="s">
        <v>1284</v>
      </c>
    </row>
    <row r="1369" spans="1:14" s="34" customFormat="1" ht="15" customHeight="1">
      <c r="A1369" s="112">
        <f t="shared" si="21"/>
        <v>1366</v>
      </c>
      <c r="B1369" s="4" t="s">
        <v>4450</v>
      </c>
      <c r="C1369" s="4" t="s">
        <v>4547</v>
      </c>
      <c r="D1369" s="426" t="s">
        <v>78</v>
      </c>
      <c r="E1369" s="426" t="s">
        <v>4651</v>
      </c>
      <c r="F1369" s="4" t="s">
        <v>13</v>
      </c>
      <c r="G1369" s="4" t="s">
        <v>15</v>
      </c>
      <c r="H1369" s="4" t="s">
        <v>401</v>
      </c>
      <c r="I1369" s="4" t="s">
        <v>4617</v>
      </c>
      <c r="J1369" s="107">
        <v>308</v>
      </c>
      <c r="K1369" s="107">
        <v>483.8</v>
      </c>
      <c r="L1369" s="111">
        <v>11</v>
      </c>
      <c r="M1369" s="426" t="s">
        <v>4652</v>
      </c>
      <c r="N1369" s="7" t="s">
        <v>1284</v>
      </c>
    </row>
    <row r="1370" spans="1:14" s="34" customFormat="1" ht="15" customHeight="1">
      <c r="A1370" s="112">
        <f t="shared" si="21"/>
        <v>1367</v>
      </c>
      <c r="B1370" s="4" t="s">
        <v>4450</v>
      </c>
      <c r="C1370" s="4" t="s">
        <v>4547</v>
      </c>
      <c r="D1370" s="426" t="s">
        <v>78</v>
      </c>
      <c r="E1370" s="426" t="s">
        <v>4653</v>
      </c>
      <c r="F1370" s="4" t="s">
        <v>13</v>
      </c>
      <c r="G1370" s="4" t="s">
        <v>15</v>
      </c>
      <c r="H1370" s="4" t="s">
        <v>401</v>
      </c>
      <c r="I1370" s="201" t="s">
        <v>2091</v>
      </c>
      <c r="J1370" s="107">
        <v>1248</v>
      </c>
      <c r="K1370" s="107">
        <v>745.15</v>
      </c>
      <c r="L1370" s="111">
        <v>9</v>
      </c>
      <c r="M1370" s="426" t="s">
        <v>4654</v>
      </c>
      <c r="N1370" s="7" t="s">
        <v>1284</v>
      </c>
    </row>
    <row r="1371" spans="1:14" s="34" customFormat="1" ht="15" customHeight="1">
      <c r="A1371" s="112">
        <f t="shared" si="21"/>
        <v>1368</v>
      </c>
      <c r="B1371" s="4" t="s">
        <v>4450</v>
      </c>
      <c r="C1371" s="4" t="s">
        <v>4547</v>
      </c>
      <c r="D1371" s="426" t="s">
        <v>78</v>
      </c>
      <c r="E1371" s="426" t="s">
        <v>4655</v>
      </c>
      <c r="F1371" s="4" t="s">
        <v>13</v>
      </c>
      <c r="G1371" s="4" t="s">
        <v>15</v>
      </c>
      <c r="H1371" s="4" t="s">
        <v>401</v>
      </c>
      <c r="I1371" s="201" t="s">
        <v>4593</v>
      </c>
      <c r="J1371" s="107">
        <v>294</v>
      </c>
      <c r="K1371" s="107">
        <v>170.68</v>
      </c>
      <c r="L1371" s="111">
        <v>3</v>
      </c>
      <c r="M1371" s="432" t="s">
        <v>4656</v>
      </c>
      <c r="N1371" s="7" t="s">
        <v>1284</v>
      </c>
    </row>
    <row r="1372" spans="1:14" s="34" customFormat="1" ht="15" customHeight="1">
      <c r="A1372" s="112">
        <f t="shared" si="21"/>
        <v>1369</v>
      </c>
      <c r="B1372" s="4" t="s">
        <v>4450</v>
      </c>
      <c r="C1372" s="4" t="s">
        <v>4547</v>
      </c>
      <c r="D1372" s="426" t="s">
        <v>78</v>
      </c>
      <c r="E1372" s="426" t="s">
        <v>4657</v>
      </c>
      <c r="F1372" s="4" t="s">
        <v>13</v>
      </c>
      <c r="G1372" s="4" t="s">
        <v>15</v>
      </c>
      <c r="H1372" s="4" t="s">
        <v>401</v>
      </c>
      <c r="I1372" s="201" t="s">
        <v>2091</v>
      </c>
      <c r="J1372" s="107">
        <v>1323</v>
      </c>
      <c r="K1372" s="107">
        <v>1284.7</v>
      </c>
      <c r="L1372" s="111">
        <v>18</v>
      </c>
      <c r="M1372" s="432" t="s">
        <v>4658</v>
      </c>
      <c r="N1372" s="7" t="s">
        <v>1284</v>
      </c>
    </row>
    <row r="1373" spans="1:14" s="34" customFormat="1" ht="15" customHeight="1">
      <c r="A1373" s="112">
        <f t="shared" si="21"/>
        <v>1370</v>
      </c>
      <c r="B1373" s="4" t="s">
        <v>4450</v>
      </c>
      <c r="C1373" s="4" t="s">
        <v>4547</v>
      </c>
      <c r="D1373" s="426" t="s">
        <v>78</v>
      </c>
      <c r="E1373" s="426" t="s">
        <v>4659</v>
      </c>
      <c r="F1373" s="4" t="s">
        <v>13</v>
      </c>
      <c r="G1373" s="4" t="s">
        <v>15</v>
      </c>
      <c r="H1373" s="4" t="s">
        <v>401</v>
      </c>
      <c r="I1373" s="201" t="s">
        <v>824</v>
      </c>
      <c r="J1373" s="107">
        <v>1304.3499999999999</v>
      </c>
      <c r="K1373" s="107">
        <v>477.33</v>
      </c>
      <c r="L1373" s="111">
        <v>6</v>
      </c>
      <c r="M1373" s="432" t="s">
        <v>4660</v>
      </c>
      <c r="N1373" s="7" t="s">
        <v>1284</v>
      </c>
    </row>
    <row r="1374" spans="1:14" s="34" customFormat="1" ht="15" customHeight="1">
      <c r="A1374" s="112">
        <f t="shared" si="21"/>
        <v>1371</v>
      </c>
      <c r="B1374" s="4" t="s">
        <v>4450</v>
      </c>
      <c r="C1374" s="4" t="s">
        <v>4547</v>
      </c>
      <c r="D1374" s="426" t="s">
        <v>78</v>
      </c>
      <c r="E1374" s="426" t="s">
        <v>4661</v>
      </c>
      <c r="F1374" s="4" t="s">
        <v>13</v>
      </c>
      <c r="G1374" s="4" t="s">
        <v>15</v>
      </c>
      <c r="H1374" s="4" t="s">
        <v>401</v>
      </c>
      <c r="I1374" s="201" t="s">
        <v>2537</v>
      </c>
      <c r="J1374" s="107">
        <v>185</v>
      </c>
      <c r="K1374" s="107">
        <v>53.14</v>
      </c>
      <c r="L1374" s="111">
        <v>1</v>
      </c>
      <c r="M1374" s="432" t="s">
        <v>4662</v>
      </c>
      <c r="N1374" s="7" t="s">
        <v>1284</v>
      </c>
    </row>
    <row r="1375" spans="1:14" s="34" customFormat="1" ht="15" customHeight="1">
      <c r="A1375" s="112">
        <f t="shared" si="21"/>
        <v>1372</v>
      </c>
      <c r="B1375" s="4" t="s">
        <v>4450</v>
      </c>
      <c r="C1375" s="4" t="s">
        <v>4547</v>
      </c>
      <c r="D1375" s="4" t="s">
        <v>140</v>
      </c>
      <c r="E1375" s="4" t="s">
        <v>4663</v>
      </c>
      <c r="F1375" s="4" t="s">
        <v>13</v>
      </c>
      <c r="G1375" s="4" t="s">
        <v>15</v>
      </c>
      <c r="H1375" s="4" t="s">
        <v>401</v>
      </c>
      <c r="I1375" s="201" t="s">
        <v>2080</v>
      </c>
      <c r="J1375" s="107">
        <v>8489</v>
      </c>
      <c r="K1375" s="107">
        <v>28871.23</v>
      </c>
      <c r="L1375" s="111">
        <v>272</v>
      </c>
      <c r="M1375" s="4" t="s">
        <v>4664</v>
      </c>
      <c r="N1375" s="7" t="s">
        <v>4665</v>
      </c>
    </row>
    <row r="1376" spans="1:14" s="34" customFormat="1" ht="15" customHeight="1">
      <c r="A1376" s="112">
        <f t="shared" si="21"/>
        <v>1373</v>
      </c>
      <c r="B1376" s="4" t="s">
        <v>4450</v>
      </c>
      <c r="C1376" s="4" t="s">
        <v>4547</v>
      </c>
      <c r="D1376" s="4" t="s">
        <v>140</v>
      </c>
      <c r="E1376" s="4" t="s">
        <v>4571</v>
      </c>
      <c r="F1376" s="4" t="s">
        <v>13</v>
      </c>
      <c r="G1376" s="4" t="s">
        <v>15</v>
      </c>
      <c r="H1376" s="4" t="s">
        <v>401</v>
      </c>
      <c r="I1376" s="201" t="s">
        <v>2831</v>
      </c>
      <c r="J1376" s="107">
        <v>16848.8</v>
      </c>
      <c r="K1376" s="107">
        <v>29972.22</v>
      </c>
      <c r="L1376" s="111">
        <v>102</v>
      </c>
      <c r="M1376" s="4" t="s">
        <v>4666</v>
      </c>
      <c r="N1376" s="204" t="s">
        <v>4667</v>
      </c>
    </row>
    <row r="1377" spans="1:14" s="34" customFormat="1" ht="15" customHeight="1">
      <c r="A1377" s="112">
        <f t="shared" si="21"/>
        <v>1374</v>
      </c>
      <c r="B1377" s="4" t="s">
        <v>4450</v>
      </c>
      <c r="C1377" s="4" t="s">
        <v>4668</v>
      </c>
      <c r="D1377" s="4" t="s">
        <v>16</v>
      </c>
      <c r="E1377" s="204" t="s">
        <v>4669</v>
      </c>
      <c r="F1377" s="4" t="s">
        <v>13</v>
      </c>
      <c r="G1377" s="200" t="s">
        <v>61</v>
      </c>
      <c r="H1377" s="200" t="s">
        <v>4670</v>
      </c>
      <c r="I1377" s="201" t="s">
        <v>2055</v>
      </c>
      <c r="J1377" s="202">
        <v>4317</v>
      </c>
      <c r="K1377" s="202">
        <v>5641.81</v>
      </c>
      <c r="L1377" s="206">
        <v>57</v>
      </c>
      <c r="M1377" s="4" t="s">
        <v>4671</v>
      </c>
      <c r="N1377" s="4" t="s">
        <v>3985</v>
      </c>
    </row>
    <row r="1378" spans="1:14" s="15" customFormat="1" ht="15" customHeight="1">
      <c r="A1378" s="112">
        <f t="shared" si="21"/>
        <v>1375</v>
      </c>
      <c r="B1378" s="4" t="s">
        <v>4450</v>
      </c>
      <c r="C1378" s="4" t="s">
        <v>4668</v>
      </c>
      <c r="D1378" s="4" t="s">
        <v>16</v>
      </c>
      <c r="E1378" s="27" t="s">
        <v>4672</v>
      </c>
      <c r="F1378" s="4" t="s">
        <v>13</v>
      </c>
      <c r="G1378" s="200" t="s">
        <v>81</v>
      </c>
      <c r="H1378" s="200" t="s">
        <v>4673</v>
      </c>
      <c r="I1378" s="201" t="s">
        <v>776</v>
      </c>
      <c r="J1378" s="202">
        <v>34332</v>
      </c>
      <c r="K1378" s="107">
        <v>22334.65</v>
      </c>
      <c r="L1378" s="203">
        <v>59</v>
      </c>
      <c r="M1378" s="75" t="s">
        <v>4674</v>
      </c>
      <c r="N1378" s="4" t="s">
        <v>4675</v>
      </c>
    </row>
    <row r="1379" spans="1:14" s="15" customFormat="1" ht="15" customHeight="1">
      <c r="A1379" s="112">
        <f t="shared" si="21"/>
        <v>1376</v>
      </c>
      <c r="B1379" s="4" t="s">
        <v>4450</v>
      </c>
      <c r="C1379" s="4" t="s">
        <v>4668</v>
      </c>
      <c r="D1379" s="75" t="s">
        <v>140</v>
      </c>
      <c r="E1379" s="75" t="s">
        <v>4676</v>
      </c>
      <c r="F1379" s="75" t="s">
        <v>13</v>
      </c>
      <c r="G1379" s="75"/>
      <c r="H1379" s="75"/>
      <c r="I1379" s="75" t="s">
        <v>2088</v>
      </c>
      <c r="J1379" s="105">
        <v>14811</v>
      </c>
      <c r="K1379" s="105">
        <v>1823.85</v>
      </c>
      <c r="L1379" s="110">
        <v>30</v>
      </c>
      <c r="M1379" s="75" t="s">
        <v>4677</v>
      </c>
      <c r="N1379" s="75" t="s">
        <v>4678</v>
      </c>
    </row>
    <row r="1380" spans="1:14" s="15" customFormat="1" ht="15" customHeight="1">
      <c r="A1380" s="112">
        <f t="shared" si="21"/>
        <v>1377</v>
      </c>
      <c r="B1380" s="75" t="s">
        <v>4450</v>
      </c>
      <c r="C1380" s="204" t="s">
        <v>4679</v>
      </c>
      <c r="D1380" s="204" t="s">
        <v>42</v>
      </c>
      <c r="E1380" s="204" t="s">
        <v>4680</v>
      </c>
      <c r="F1380" s="204" t="s">
        <v>13</v>
      </c>
      <c r="G1380" s="224"/>
      <c r="H1380" s="224"/>
      <c r="I1380" s="226" t="s">
        <v>3815</v>
      </c>
      <c r="J1380" s="213">
        <v>875.5</v>
      </c>
      <c r="K1380" s="433">
        <v>6905.99</v>
      </c>
      <c r="L1380" s="434">
        <v>66</v>
      </c>
      <c r="M1380" s="425" t="s">
        <v>4681</v>
      </c>
      <c r="N1380" s="204" t="s">
        <v>4682</v>
      </c>
    </row>
    <row r="1381" spans="1:14" s="15" customFormat="1" ht="15" customHeight="1">
      <c r="A1381" s="112">
        <f t="shared" si="21"/>
        <v>1378</v>
      </c>
      <c r="B1381" s="4" t="s">
        <v>4450</v>
      </c>
      <c r="C1381" s="204" t="s">
        <v>4679</v>
      </c>
      <c r="D1381" s="204" t="s">
        <v>42</v>
      </c>
      <c r="E1381" s="204" t="s">
        <v>4683</v>
      </c>
      <c r="F1381" s="204" t="s">
        <v>13</v>
      </c>
      <c r="G1381" s="253"/>
      <c r="H1381" s="217"/>
      <c r="I1381" s="226" t="s">
        <v>2861</v>
      </c>
      <c r="J1381" s="215">
        <v>3615</v>
      </c>
      <c r="K1381" s="433">
        <v>24051.759999999998</v>
      </c>
      <c r="L1381" s="434">
        <v>181</v>
      </c>
      <c r="M1381" s="425" t="s">
        <v>4684</v>
      </c>
      <c r="N1381" s="204" t="s">
        <v>4685</v>
      </c>
    </row>
    <row r="1382" spans="1:14" s="15" customFormat="1" ht="15" customHeight="1">
      <c r="A1382" s="112">
        <f t="shared" si="21"/>
        <v>1379</v>
      </c>
      <c r="B1382" s="4" t="s">
        <v>4450</v>
      </c>
      <c r="C1382" s="204" t="s">
        <v>4679</v>
      </c>
      <c r="D1382" s="204" t="s">
        <v>42</v>
      </c>
      <c r="E1382" s="204" t="s">
        <v>4686</v>
      </c>
      <c r="F1382" s="204" t="s">
        <v>13</v>
      </c>
      <c r="G1382" s="27" t="s">
        <v>96</v>
      </c>
      <c r="H1382" s="253" t="s">
        <v>4687</v>
      </c>
      <c r="I1382" s="27" t="s">
        <v>2068</v>
      </c>
      <c r="J1382" s="433">
        <v>854</v>
      </c>
      <c r="K1382" s="433">
        <v>4982</v>
      </c>
      <c r="L1382" s="434">
        <v>46</v>
      </c>
      <c r="M1382" s="425" t="s">
        <v>4688</v>
      </c>
      <c r="N1382" s="27" t="s">
        <v>4689</v>
      </c>
    </row>
    <row r="1383" spans="1:14" s="15" customFormat="1" ht="15" customHeight="1">
      <c r="A1383" s="112">
        <f t="shared" si="21"/>
        <v>1380</v>
      </c>
      <c r="B1383" s="4" t="s">
        <v>4450</v>
      </c>
      <c r="C1383" s="204" t="s">
        <v>4679</v>
      </c>
      <c r="D1383" s="204" t="s">
        <v>42</v>
      </c>
      <c r="E1383" s="204" t="s">
        <v>4690</v>
      </c>
      <c r="F1383" s="204" t="s">
        <v>13</v>
      </c>
      <c r="G1383" s="253"/>
      <c r="H1383" s="27"/>
      <c r="I1383" s="27" t="s">
        <v>2059</v>
      </c>
      <c r="J1383" s="433">
        <v>452.7</v>
      </c>
      <c r="K1383" s="433">
        <v>1619</v>
      </c>
      <c r="L1383" s="282">
        <v>31</v>
      </c>
      <c r="M1383" s="425" t="s">
        <v>4691</v>
      </c>
      <c r="N1383" s="27" t="s">
        <v>4692</v>
      </c>
    </row>
    <row r="1384" spans="1:14" s="15" customFormat="1" ht="15" customHeight="1">
      <c r="A1384" s="112">
        <f t="shared" si="21"/>
        <v>1381</v>
      </c>
      <c r="B1384" s="75" t="s">
        <v>4450</v>
      </c>
      <c r="C1384" s="204" t="s">
        <v>4679</v>
      </c>
      <c r="D1384" s="204" t="s">
        <v>42</v>
      </c>
      <c r="E1384" s="204" t="s">
        <v>4693</v>
      </c>
      <c r="F1384" s="204" t="s">
        <v>13</v>
      </c>
      <c r="G1384" s="27" t="s">
        <v>96</v>
      </c>
      <c r="H1384" s="253" t="s">
        <v>4694</v>
      </c>
      <c r="I1384" s="27" t="s">
        <v>2068</v>
      </c>
      <c r="J1384" s="433">
        <v>528.70000000000005</v>
      </c>
      <c r="K1384" s="433">
        <v>3056.44</v>
      </c>
      <c r="L1384" s="282">
        <v>42</v>
      </c>
      <c r="M1384" s="425" t="s">
        <v>4695</v>
      </c>
      <c r="N1384" s="27" t="s">
        <v>4696</v>
      </c>
    </row>
    <row r="1385" spans="1:14" s="15" customFormat="1" ht="15" customHeight="1">
      <c r="A1385" s="112">
        <f t="shared" si="21"/>
        <v>1382</v>
      </c>
      <c r="B1385" s="4" t="s">
        <v>4450</v>
      </c>
      <c r="C1385" s="204" t="s">
        <v>4679</v>
      </c>
      <c r="D1385" s="204" t="s">
        <v>200</v>
      </c>
      <c r="E1385" s="254" t="s">
        <v>4697</v>
      </c>
      <c r="F1385" s="204" t="s">
        <v>13</v>
      </c>
      <c r="G1385" s="27" t="s">
        <v>96</v>
      </c>
      <c r="H1385" s="253" t="s">
        <v>4698</v>
      </c>
      <c r="I1385" s="27" t="s">
        <v>4699</v>
      </c>
      <c r="J1385" s="433">
        <v>765.3</v>
      </c>
      <c r="K1385" s="433">
        <v>2803.56</v>
      </c>
      <c r="L1385" s="435">
        <v>29</v>
      </c>
      <c r="M1385" s="425" t="s">
        <v>4700</v>
      </c>
      <c r="N1385" s="27" t="s">
        <v>4701</v>
      </c>
    </row>
    <row r="1386" spans="1:14" s="15" customFormat="1" ht="15" customHeight="1">
      <c r="A1386" s="112">
        <f t="shared" si="21"/>
        <v>1383</v>
      </c>
      <c r="B1386" s="4" t="s">
        <v>4450</v>
      </c>
      <c r="C1386" s="75" t="s">
        <v>4702</v>
      </c>
      <c r="D1386" s="4" t="s">
        <v>16</v>
      </c>
      <c r="E1386" s="75" t="s">
        <v>4703</v>
      </c>
      <c r="F1386" s="4" t="s">
        <v>13</v>
      </c>
      <c r="G1386" s="75" t="s">
        <v>61</v>
      </c>
      <c r="H1386" s="92" t="s">
        <v>3084</v>
      </c>
      <c r="I1386" s="201" t="s">
        <v>2062</v>
      </c>
      <c r="J1386" s="105">
        <v>1212</v>
      </c>
      <c r="K1386" s="105">
        <v>3180.37</v>
      </c>
      <c r="L1386" s="110">
        <v>32</v>
      </c>
      <c r="M1386" s="75" t="s">
        <v>4704</v>
      </c>
      <c r="N1386" s="27" t="s">
        <v>4705</v>
      </c>
    </row>
    <row r="1387" spans="1:14" s="15" customFormat="1" ht="15" customHeight="1">
      <c r="A1387" s="112">
        <f t="shared" si="21"/>
        <v>1384</v>
      </c>
      <c r="B1387" s="4" t="s">
        <v>4450</v>
      </c>
      <c r="C1387" s="75" t="s">
        <v>4702</v>
      </c>
      <c r="D1387" s="4" t="s">
        <v>16</v>
      </c>
      <c r="E1387" s="75" t="s">
        <v>4706</v>
      </c>
      <c r="F1387" s="4" t="s">
        <v>13</v>
      </c>
      <c r="G1387" s="75" t="s">
        <v>1681</v>
      </c>
      <c r="H1387" s="92" t="s">
        <v>4707</v>
      </c>
      <c r="I1387" s="201" t="s">
        <v>2062</v>
      </c>
      <c r="J1387" s="105">
        <v>8155</v>
      </c>
      <c r="K1387" s="105">
        <v>13702.52</v>
      </c>
      <c r="L1387" s="110">
        <v>78</v>
      </c>
      <c r="M1387" s="75" t="s">
        <v>4708</v>
      </c>
      <c r="N1387" s="27" t="s">
        <v>4709</v>
      </c>
    </row>
    <row r="1388" spans="1:14" s="15" customFormat="1" ht="15" customHeight="1">
      <c r="A1388" s="112">
        <f t="shared" si="21"/>
        <v>1385</v>
      </c>
      <c r="B1388" s="75" t="s">
        <v>4450</v>
      </c>
      <c r="C1388" s="4" t="s">
        <v>4710</v>
      </c>
      <c r="D1388" s="4" t="s">
        <v>16</v>
      </c>
      <c r="E1388" s="7" t="s">
        <v>4711</v>
      </c>
      <c r="F1388" s="4" t="s">
        <v>13</v>
      </c>
      <c r="G1388" s="204" t="s">
        <v>1681</v>
      </c>
      <c r="H1388" s="224" t="s">
        <v>706</v>
      </c>
      <c r="I1388" s="92" t="s">
        <v>4712</v>
      </c>
      <c r="J1388" s="430">
        <v>24797</v>
      </c>
      <c r="K1388" s="436">
        <v>11255.23</v>
      </c>
      <c r="L1388" s="203">
        <v>166</v>
      </c>
      <c r="M1388" s="92" t="s">
        <v>4713</v>
      </c>
      <c r="N1388" s="27" t="s">
        <v>4714</v>
      </c>
    </row>
    <row r="1389" spans="1:14" s="15" customFormat="1" ht="15" customHeight="1">
      <c r="A1389" s="112">
        <f t="shared" si="21"/>
        <v>1386</v>
      </c>
      <c r="B1389" s="4" t="s">
        <v>4450</v>
      </c>
      <c r="C1389" s="4" t="s">
        <v>4710</v>
      </c>
      <c r="D1389" s="4" t="s">
        <v>16</v>
      </c>
      <c r="E1389" s="7" t="s">
        <v>4715</v>
      </c>
      <c r="F1389" s="4" t="s">
        <v>13</v>
      </c>
      <c r="G1389" s="204"/>
      <c r="H1389" s="4"/>
      <c r="I1389" s="92" t="s">
        <v>4716</v>
      </c>
      <c r="J1389" s="430">
        <v>5811</v>
      </c>
      <c r="K1389" s="436">
        <v>4300.67</v>
      </c>
      <c r="L1389" s="203">
        <v>30</v>
      </c>
      <c r="M1389" s="92" t="s">
        <v>4717</v>
      </c>
      <c r="N1389" s="204" t="s">
        <v>4718</v>
      </c>
    </row>
    <row r="1390" spans="1:14" s="15" customFormat="1" ht="15" customHeight="1">
      <c r="A1390" s="112">
        <f t="shared" si="21"/>
        <v>1387</v>
      </c>
      <c r="B1390" s="4" t="s">
        <v>4450</v>
      </c>
      <c r="C1390" s="4" t="s">
        <v>4710</v>
      </c>
      <c r="D1390" s="4" t="s">
        <v>16</v>
      </c>
      <c r="E1390" s="7" t="s">
        <v>4719</v>
      </c>
      <c r="F1390" s="4" t="s">
        <v>13</v>
      </c>
      <c r="G1390" s="204" t="s">
        <v>57</v>
      </c>
      <c r="H1390" s="49" t="s">
        <v>4720</v>
      </c>
      <c r="I1390" s="92" t="s">
        <v>4721</v>
      </c>
      <c r="J1390" s="430">
        <v>9859</v>
      </c>
      <c r="K1390" s="436">
        <v>15682.45</v>
      </c>
      <c r="L1390" s="203">
        <v>138</v>
      </c>
      <c r="M1390" s="92" t="s">
        <v>4722</v>
      </c>
      <c r="N1390" s="27" t="s">
        <v>4723</v>
      </c>
    </row>
    <row r="1391" spans="1:14" s="15" customFormat="1" ht="15" customHeight="1">
      <c r="A1391" s="112">
        <f t="shared" si="21"/>
        <v>1388</v>
      </c>
      <c r="B1391" s="4" t="s">
        <v>4450</v>
      </c>
      <c r="C1391" s="4" t="s">
        <v>4710</v>
      </c>
      <c r="D1391" s="4" t="s">
        <v>16</v>
      </c>
      <c r="E1391" s="7" t="s">
        <v>4724</v>
      </c>
      <c r="F1391" s="4" t="s">
        <v>13</v>
      </c>
      <c r="G1391" s="204"/>
      <c r="H1391" s="224"/>
      <c r="I1391" s="92" t="s">
        <v>4725</v>
      </c>
      <c r="J1391" s="430">
        <v>2184</v>
      </c>
      <c r="K1391" s="436">
        <v>1552.86</v>
      </c>
      <c r="L1391" s="203">
        <v>30</v>
      </c>
      <c r="M1391" s="92" t="s">
        <v>4726</v>
      </c>
      <c r="N1391" s="27" t="s">
        <v>1604</v>
      </c>
    </row>
    <row r="1392" spans="1:14" s="15" customFormat="1" ht="15" customHeight="1">
      <c r="A1392" s="112">
        <f t="shared" si="21"/>
        <v>1389</v>
      </c>
      <c r="B1392" s="75" t="s">
        <v>4450</v>
      </c>
      <c r="C1392" s="4" t="s">
        <v>4710</v>
      </c>
      <c r="D1392" s="4" t="s">
        <v>16</v>
      </c>
      <c r="E1392" s="7" t="s">
        <v>4727</v>
      </c>
      <c r="F1392" s="4" t="s">
        <v>13</v>
      </c>
      <c r="G1392" s="204" t="s">
        <v>61</v>
      </c>
      <c r="H1392" s="224" t="s">
        <v>4687</v>
      </c>
      <c r="I1392" s="92" t="s">
        <v>4728</v>
      </c>
      <c r="J1392" s="430">
        <v>584.1</v>
      </c>
      <c r="K1392" s="436">
        <v>5668.8</v>
      </c>
      <c r="L1392" s="110">
        <v>65</v>
      </c>
      <c r="M1392" s="92" t="s">
        <v>4729</v>
      </c>
      <c r="N1392" s="27" t="s">
        <v>4730</v>
      </c>
    </row>
    <row r="1393" spans="1:14" s="15" customFormat="1" ht="15" customHeight="1">
      <c r="A1393" s="112">
        <f t="shared" si="21"/>
        <v>1390</v>
      </c>
      <c r="B1393" s="4" t="s">
        <v>4450</v>
      </c>
      <c r="C1393" s="4" t="s">
        <v>4710</v>
      </c>
      <c r="D1393" s="4" t="s">
        <v>16</v>
      </c>
      <c r="E1393" s="7" t="s">
        <v>4731</v>
      </c>
      <c r="F1393" s="4" t="s">
        <v>13</v>
      </c>
      <c r="G1393" s="204" t="s">
        <v>61</v>
      </c>
      <c r="H1393" s="224" t="s">
        <v>615</v>
      </c>
      <c r="I1393" s="92" t="s">
        <v>4732</v>
      </c>
      <c r="J1393" s="430">
        <v>1328</v>
      </c>
      <c r="K1393" s="436">
        <v>1304.99</v>
      </c>
      <c r="L1393" s="203">
        <v>30</v>
      </c>
      <c r="M1393" s="92" t="s">
        <v>4733</v>
      </c>
      <c r="N1393" s="27" t="s">
        <v>1604</v>
      </c>
    </row>
    <row r="1394" spans="1:14" s="15" customFormat="1" ht="15" customHeight="1">
      <c r="A1394" s="112">
        <f t="shared" si="21"/>
        <v>1391</v>
      </c>
      <c r="B1394" s="4" t="s">
        <v>4450</v>
      </c>
      <c r="C1394" s="4" t="s">
        <v>4710</v>
      </c>
      <c r="D1394" s="4" t="s">
        <v>16</v>
      </c>
      <c r="E1394" s="7" t="s">
        <v>4734</v>
      </c>
      <c r="F1394" s="4" t="s">
        <v>13</v>
      </c>
      <c r="G1394" s="204" t="s">
        <v>96</v>
      </c>
      <c r="H1394" s="224" t="s">
        <v>4735</v>
      </c>
      <c r="I1394" s="92" t="s">
        <v>4736</v>
      </c>
      <c r="J1394" s="430">
        <v>9991</v>
      </c>
      <c r="K1394" s="436">
        <v>9224.11</v>
      </c>
      <c r="L1394" s="203">
        <v>155</v>
      </c>
      <c r="M1394" s="92" t="s">
        <v>4737</v>
      </c>
      <c r="N1394" s="27" t="s">
        <v>4738</v>
      </c>
    </row>
    <row r="1395" spans="1:14" s="15" customFormat="1" ht="15" customHeight="1">
      <c r="A1395" s="112">
        <f t="shared" si="21"/>
        <v>1392</v>
      </c>
      <c r="B1395" s="4" t="s">
        <v>4450</v>
      </c>
      <c r="C1395" s="4" t="s">
        <v>4710</v>
      </c>
      <c r="D1395" s="4" t="s">
        <v>16</v>
      </c>
      <c r="E1395" s="7" t="s">
        <v>4739</v>
      </c>
      <c r="F1395" s="4" t="s">
        <v>13</v>
      </c>
      <c r="G1395" s="204"/>
      <c r="H1395" s="4"/>
      <c r="I1395" s="92" t="s">
        <v>4740</v>
      </c>
      <c r="J1395" s="430">
        <v>4927</v>
      </c>
      <c r="K1395" s="436">
        <v>3291</v>
      </c>
      <c r="L1395" s="203">
        <v>50</v>
      </c>
      <c r="M1395" s="92" t="s">
        <v>4741</v>
      </c>
      <c r="N1395" s="27" t="s">
        <v>4742</v>
      </c>
    </row>
    <row r="1396" spans="1:14" s="15" customFormat="1" ht="15" customHeight="1">
      <c r="A1396" s="112">
        <f t="shared" si="21"/>
        <v>1393</v>
      </c>
      <c r="B1396" s="75" t="s">
        <v>4450</v>
      </c>
      <c r="C1396" s="4" t="s">
        <v>4710</v>
      </c>
      <c r="D1396" s="4" t="s">
        <v>16</v>
      </c>
      <c r="E1396" s="7" t="s">
        <v>4743</v>
      </c>
      <c r="F1396" s="4" t="s">
        <v>13</v>
      </c>
      <c r="G1396" s="204" t="s">
        <v>61</v>
      </c>
      <c r="H1396" s="224" t="s">
        <v>4744</v>
      </c>
      <c r="I1396" s="92" t="s">
        <v>4736</v>
      </c>
      <c r="J1396" s="430">
        <v>6012</v>
      </c>
      <c r="K1396" s="436">
        <v>2763</v>
      </c>
      <c r="L1396" s="203">
        <v>40</v>
      </c>
      <c r="M1396" s="92" t="s">
        <v>4745</v>
      </c>
      <c r="N1396" s="27" t="s">
        <v>4746</v>
      </c>
    </row>
    <row r="1397" spans="1:14" s="15" customFormat="1" ht="15" customHeight="1">
      <c r="A1397" s="112">
        <f t="shared" si="21"/>
        <v>1394</v>
      </c>
      <c r="B1397" s="4" t="s">
        <v>4450</v>
      </c>
      <c r="C1397" s="4" t="s">
        <v>4710</v>
      </c>
      <c r="D1397" s="4" t="s">
        <v>16</v>
      </c>
      <c r="E1397" s="7" t="s">
        <v>4747</v>
      </c>
      <c r="F1397" s="4" t="s">
        <v>13</v>
      </c>
      <c r="G1397" s="204"/>
      <c r="H1397" s="4"/>
      <c r="I1397" s="92" t="s">
        <v>4748</v>
      </c>
      <c r="J1397" s="430">
        <v>5266</v>
      </c>
      <c r="K1397" s="436">
        <v>5855.51</v>
      </c>
      <c r="L1397" s="203">
        <v>55</v>
      </c>
      <c r="M1397" s="92" t="s">
        <v>4749</v>
      </c>
      <c r="N1397" s="27" t="s">
        <v>4750</v>
      </c>
    </row>
    <row r="1398" spans="1:14" s="15" customFormat="1" ht="15" customHeight="1">
      <c r="A1398" s="112">
        <f t="shared" si="21"/>
        <v>1395</v>
      </c>
      <c r="B1398" s="4" t="s">
        <v>4450</v>
      </c>
      <c r="C1398" s="4" t="s">
        <v>4710</v>
      </c>
      <c r="D1398" s="4" t="s">
        <v>16</v>
      </c>
      <c r="E1398" s="92" t="s">
        <v>4751</v>
      </c>
      <c r="F1398" s="4" t="s">
        <v>13</v>
      </c>
      <c r="G1398" s="204" t="s">
        <v>61</v>
      </c>
      <c r="H1398" s="224" t="s">
        <v>4752</v>
      </c>
      <c r="I1398" s="92" t="s">
        <v>4753</v>
      </c>
      <c r="J1398" s="430">
        <v>4417</v>
      </c>
      <c r="K1398" s="436">
        <v>4198.1000000000004</v>
      </c>
      <c r="L1398" s="203">
        <v>37</v>
      </c>
      <c r="M1398" s="92" t="s">
        <v>4754</v>
      </c>
      <c r="N1398" s="27" t="s">
        <v>4755</v>
      </c>
    </row>
    <row r="1399" spans="1:14" s="15" customFormat="1" ht="15" customHeight="1">
      <c r="A1399" s="112">
        <f t="shared" si="21"/>
        <v>1396</v>
      </c>
      <c r="B1399" s="4" t="s">
        <v>4450</v>
      </c>
      <c r="C1399" s="4" t="s">
        <v>4710</v>
      </c>
      <c r="D1399" s="4" t="s">
        <v>16</v>
      </c>
      <c r="E1399" s="92" t="s">
        <v>4756</v>
      </c>
      <c r="F1399" s="4" t="s">
        <v>13</v>
      </c>
      <c r="G1399" s="204" t="s">
        <v>57</v>
      </c>
      <c r="H1399" s="49" t="s">
        <v>621</v>
      </c>
      <c r="I1399" s="92" t="s">
        <v>4712</v>
      </c>
      <c r="J1399" s="430">
        <v>802</v>
      </c>
      <c r="K1399" s="436">
        <v>4974.76</v>
      </c>
      <c r="L1399" s="203">
        <v>63</v>
      </c>
      <c r="M1399" s="92" t="s">
        <v>4757</v>
      </c>
      <c r="N1399" s="27" t="s">
        <v>4758</v>
      </c>
    </row>
    <row r="1400" spans="1:14" s="15" customFormat="1" ht="15" customHeight="1">
      <c r="A1400" s="112">
        <f t="shared" si="21"/>
        <v>1397</v>
      </c>
      <c r="B1400" s="75" t="s">
        <v>4450</v>
      </c>
      <c r="C1400" s="4" t="s">
        <v>4710</v>
      </c>
      <c r="D1400" s="75" t="s">
        <v>78</v>
      </c>
      <c r="E1400" s="92" t="s">
        <v>4759</v>
      </c>
      <c r="F1400" s="4" t="s">
        <v>13</v>
      </c>
      <c r="G1400" s="27"/>
      <c r="H1400" s="75"/>
      <c r="I1400" s="92" t="s">
        <v>4760</v>
      </c>
      <c r="J1400" s="430">
        <v>755</v>
      </c>
      <c r="K1400" s="436">
        <v>584.86</v>
      </c>
      <c r="L1400" s="203">
        <v>35</v>
      </c>
      <c r="M1400" s="92" t="s">
        <v>4761</v>
      </c>
      <c r="N1400" s="27" t="s">
        <v>4762</v>
      </c>
    </row>
    <row r="1401" spans="1:14" s="15" customFormat="1" ht="15" customHeight="1">
      <c r="A1401" s="112">
        <f t="shared" si="21"/>
        <v>1398</v>
      </c>
      <c r="B1401" s="4" t="s">
        <v>4450</v>
      </c>
      <c r="C1401" s="4" t="s">
        <v>4710</v>
      </c>
      <c r="D1401" s="75" t="s">
        <v>78</v>
      </c>
      <c r="E1401" s="92" t="s">
        <v>4763</v>
      </c>
      <c r="F1401" s="4" t="s">
        <v>13</v>
      </c>
      <c r="G1401" s="27"/>
      <c r="H1401" s="75"/>
      <c r="I1401" s="92" t="s">
        <v>4716</v>
      </c>
      <c r="J1401" s="430">
        <v>7267</v>
      </c>
      <c r="K1401" s="436">
        <v>4176.54</v>
      </c>
      <c r="L1401" s="203">
        <v>31</v>
      </c>
      <c r="M1401" s="92" t="s">
        <v>4764</v>
      </c>
      <c r="N1401" s="27" t="s">
        <v>4765</v>
      </c>
    </row>
    <row r="1402" spans="1:14" s="15" customFormat="1" ht="15" customHeight="1">
      <c r="A1402" s="112">
        <f t="shared" si="21"/>
        <v>1399</v>
      </c>
      <c r="B1402" s="4" t="s">
        <v>4450</v>
      </c>
      <c r="C1402" s="4" t="s">
        <v>4710</v>
      </c>
      <c r="D1402" s="75" t="s">
        <v>78</v>
      </c>
      <c r="E1402" s="92" t="s">
        <v>4766</v>
      </c>
      <c r="F1402" s="4" t="s">
        <v>13</v>
      </c>
      <c r="G1402" s="204"/>
      <c r="H1402" s="75"/>
      <c r="I1402" s="92" t="s">
        <v>4767</v>
      </c>
      <c r="J1402" s="430">
        <v>365</v>
      </c>
      <c r="K1402" s="436">
        <v>953.95</v>
      </c>
      <c r="L1402" s="203">
        <v>15</v>
      </c>
      <c r="M1402" s="92" t="s">
        <v>4768</v>
      </c>
      <c r="N1402" s="27" t="s">
        <v>4006</v>
      </c>
    </row>
    <row r="1403" spans="1:14" s="15" customFormat="1" ht="15" customHeight="1">
      <c r="A1403" s="112">
        <f t="shared" si="21"/>
        <v>1400</v>
      </c>
      <c r="B1403" s="4" t="s">
        <v>4450</v>
      </c>
      <c r="C1403" s="4" t="s">
        <v>4710</v>
      </c>
      <c r="D1403" s="75" t="s">
        <v>78</v>
      </c>
      <c r="E1403" s="92" t="s">
        <v>4769</v>
      </c>
      <c r="F1403" s="4" t="s">
        <v>13</v>
      </c>
      <c r="G1403" s="27"/>
      <c r="H1403" s="75"/>
      <c r="I1403" s="92" t="s">
        <v>4760</v>
      </c>
      <c r="J1403" s="430">
        <v>342</v>
      </c>
      <c r="K1403" s="436">
        <v>175.96</v>
      </c>
      <c r="L1403" s="203">
        <v>6</v>
      </c>
      <c r="M1403" s="92" t="s">
        <v>4770</v>
      </c>
      <c r="N1403" s="27" t="s">
        <v>4762</v>
      </c>
    </row>
    <row r="1404" spans="1:14" s="15" customFormat="1" ht="15" customHeight="1">
      <c r="A1404" s="112">
        <f t="shared" si="21"/>
        <v>1401</v>
      </c>
      <c r="B1404" s="75" t="s">
        <v>4450</v>
      </c>
      <c r="C1404" s="4" t="s">
        <v>4710</v>
      </c>
      <c r="D1404" s="75" t="s">
        <v>102</v>
      </c>
      <c r="E1404" s="7" t="s">
        <v>4771</v>
      </c>
      <c r="F1404" s="4" t="s">
        <v>13</v>
      </c>
      <c r="G1404" s="204"/>
      <c r="H1404" s="4"/>
      <c r="I1404" s="92" t="s">
        <v>4748</v>
      </c>
      <c r="J1404" s="430">
        <v>429</v>
      </c>
      <c r="K1404" s="436">
        <v>2517.46</v>
      </c>
      <c r="L1404" s="203">
        <v>20</v>
      </c>
      <c r="M1404" s="92" t="s">
        <v>4772</v>
      </c>
      <c r="N1404" s="27" t="s">
        <v>4742</v>
      </c>
    </row>
    <row r="1405" spans="1:14" s="15" customFormat="1" ht="15" customHeight="1">
      <c r="A1405" s="112">
        <f t="shared" si="21"/>
        <v>1402</v>
      </c>
      <c r="B1405" s="4" t="s">
        <v>4450</v>
      </c>
      <c r="C1405" s="4" t="s">
        <v>4710</v>
      </c>
      <c r="D1405" s="4" t="s">
        <v>16</v>
      </c>
      <c r="E1405" s="7" t="s">
        <v>4773</v>
      </c>
      <c r="F1405" s="4" t="s">
        <v>13</v>
      </c>
      <c r="G1405" s="204"/>
      <c r="H1405" s="4"/>
      <c r="I1405" s="92" t="s">
        <v>4716</v>
      </c>
      <c r="J1405" s="430">
        <v>3108</v>
      </c>
      <c r="K1405" s="436">
        <v>3003.3</v>
      </c>
      <c r="L1405" s="203">
        <v>32</v>
      </c>
      <c r="M1405" s="92" t="s">
        <v>4774</v>
      </c>
      <c r="N1405" s="27" t="s">
        <v>1208</v>
      </c>
    </row>
    <row r="1406" spans="1:14" s="15" customFormat="1" ht="15" customHeight="1">
      <c r="A1406" s="112">
        <f t="shared" si="21"/>
        <v>1403</v>
      </c>
      <c r="B1406" s="4" t="s">
        <v>4450</v>
      </c>
      <c r="C1406" s="4" t="s">
        <v>4710</v>
      </c>
      <c r="D1406" s="4" t="s">
        <v>16</v>
      </c>
      <c r="E1406" s="92" t="s">
        <v>4775</v>
      </c>
      <c r="F1406" s="4" t="s">
        <v>13</v>
      </c>
      <c r="G1406" s="27"/>
      <c r="H1406" s="75"/>
      <c r="I1406" s="92" t="s">
        <v>4776</v>
      </c>
      <c r="J1406" s="430">
        <v>433</v>
      </c>
      <c r="K1406" s="436">
        <v>2730.75</v>
      </c>
      <c r="L1406" s="110">
        <v>44</v>
      </c>
      <c r="M1406" s="92" t="s">
        <v>4777</v>
      </c>
      <c r="N1406" s="27" t="s">
        <v>4778</v>
      </c>
    </row>
    <row r="1407" spans="1:14" s="15" customFormat="1" ht="15" customHeight="1">
      <c r="A1407" s="112">
        <f t="shared" si="21"/>
        <v>1404</v>
      </c>
      <c r="B1407" s="4" t="s">
        <v>4450</v>
      </c>
      <c r="C1407" s="4" t="s">
        <v>4710</v>
      </c>
      <c r="D1407" s="75" t="s">
        <v>140</v>
      </c>
      <c r="E1407" s="92" t="s">
        <v>4779</v>
      </c>
      <c r="F1407" s="4" t="s">
        <v>13</v>
      </c>
      <c r="G1407" s="27"/>
      <c r="H1407" s="75"/>
      <c r="I1407" s="4" t="s">
        <v>4780</v>
      </c>
      <c r="J1407" s="107">
        <v>49176</v>
      </c>
      <c r="K1407" s="436">
        <v>101627.42</v>
      </c>
      <c r="L1407" s="110">
        <v>516</v>
      </c>
      <c r="M1407" s="75" t="s">
        <v>4781</v>
      </c>
      <c r="N1407" s="204" t="s">
        <v>4782</v>
      </c>
    </row>
    <row r="1408" spans="1:14" s="15" customFormat="1" ht="15" customHeight="1">
      <c r="A1408" s="112">
        <f t="shared" si="21"/>
        <v>1405</v>
      </c>
      <c r="B1408" s="4" t="s">
        <v>4450</v>
      </c>
      <c r="C1408" s="4" t="s">
        <v>4710</v>
      </c>
      <c r="D1408" s="75" t="s">
        <v>140</v>
      </c>
      <c r="E1408" s="92" t="s">
        <v>4783</v>
      </c>
      <c r="F1408" s="4" t="s">
        <v>13</v>
      </c>
      <c r="G1408" s="27"/>
      <c r="H1408" s="75"/>
      <c r="I1408" s="92" t="s">
        <v>4784</v>
      </c>
      <c r="J1408" s="107">
        <v>42555</v>
      </c>
      <c r="K1408" s="107">
        <v>95804.71</v>
      </c>
      <c r="L1408" s="110">
        <v>427</v>
      </c>
      <c r="M1408" s="437" t="s">
        <v>4785</v>
      </c>
      <c r="N1408" s="204" t="s">
        <v>4786</v>
      </c>
    </row>
    <row r="1409" spans="1:16" s="15" customFormat="1" ht="15" customHeight="1">
      <c r="A1409" s="112">
        <f t="shared" si="21"/>
        <v>1406</v>
      </c>
      <c r="B1409" s="4" t="s">
        <v>4450</v>
      </c>
      <c r="C1409" s="75" t="s">
        <v>4787</v>
      </c>
      <c r="D1409" s="92" t="s">
        <v>16</v>
      </c>
      <c r="E1409" s="75" t="s">
        <v>4788</v>
      </c>
      <c r="F1409" s="75" t="s">
        <v>38</v>
      </c>
      <c r="G1409" s="92" t="s">
        <v>57</v>
      </c>
      <c r="H1409" s="75" t="s">
        <v>4789</v>
      </c>
      <c r="I1409" s="75" t="s">
        <v>804</v>
      </c>
      <c r="J1409" s="105">
        <v>1636</v>
      </c>
      <c r="K1409" s="105">
        <v>4879</v>
      </c>
      <c r="L1409" s="110">
        <v>82</v>
      </c>
      <c r="M1409" s="75" t="s">
        <v>4790</v>
      </c>
      <c r="N1409" s="75" t="s">
        <v>4791</v>
      </c>
    </row>
    <row r="1410" spans="1:16" s="15" customFormat="1" ht="15" customHeight="1">
      <c r="A1410" s="112">
        <f t="shared" si="21"/>
        <v>1407</v>
      </c>
      <c r="B1410" s="4" t="s">
        <v>4450</v>
      </c>
      <c r="C1410" s="75" t="s">
        <v>4787</v>
      </c>
      <c r="D1410" s="92" t="s">
        <v>16</v>
      </c>
      <c r="E1410" s="75" t="s">
        <v>2694</v>
      </c>
      <c r="F1410" s="75" t="s">
        <v>38</v>
      </c>
      <c r="G1410" s="75" t="s">
        <v>123</v>
      </c>
      <c r="H1410" s="75" t="s">
        <v>4792</v>
      </c>
      <c r="I1410" s="75" t="s">
        <v>2322</v>
      </c>
      <c r="J1410" s="105">
        <v>499</v>
      </c>
      <c r="K1410" s="105">
        <v>1799</v>
      </c>
      <c r="L1410" s="110">
        <v>42</v>
      </c>
      <c r="M1410" s="75" t="s">
        <v>4793</v>
      </c>
      <c r="N1410" s="75" t="s">
        <v>2425</v>
      </c>
    </row>
    <row r="1411" spans="1:16" s="15" customFormat="1" ht="15" customHeight="1">
      <c r="A1411" s="112">
        <f t="shared" si="21"/>
        <v>1408</v>
      </c>
      <c r="B1411" s="4" t="s">
        <v>4450</v>
      </c>
      <c r="C1411" s="75" t="s">
        <v>4787</v>
      </c>
      <c r="D1411" s="4" t="s">
        <v>78</v>
      </c>
      <c r="E1411" s="75" t="s">
        <v>4794</v>
      </c>
      <c r="F1411" s="75" t="s">
        <v>38</v>
      </c>
      <c r="G1411" s="75"/>
      <c r="H1411" s="75"/>
      <c r="I1411" s="75" t="s">
        <v>2059</v>
      </c>
      <c r="J1411" s="105">
        <v>373</v>
      </c>
      <c r="K1411" s="105">
        <v>953.76</v>
      </c>
      <c r="L1411" s="110">
        <v>6</v>
      </c>
      <c r="M1411" s="75" t="s">
        <v>4795</v>
      </c>
      <c r="N1411" s="75" t="s">
        <v>4536</v>
      </c>
    </row>
    <row r="1412" spans="1:16" s="15" customFormat="1" ht="15" customHeight="1">
      <c r="A1412" s="112">
        <f t="shared" si="21"/>
        <v>1409</v>
      </c>
      <c r="B1412" s="4" t="s">
        <v>4450</v>
      </c>
      <c r="C1412" s="75" t="s">
        <v>4787</v>
      </c>
      <c r="D1412" s="75" t="s">
        <v>140</v>
      </c>
      <c r="E1412" s="75" t="s">
        <v>4796</v>
      </c>
      <c r="F1412" s="75" t="s">
        <v>38</v>
      </c>
      <c r="G1412" s="75"/>
      <c r="H1412" s="75"/>
      <c r="I1412" s="75" t="s">
        <v>1870</v>
      </c>
      <c r="J1412" s="105"/>
      <c r="K1412" s="105">
        <v>25973</v>
      </c>
      <c r="L1412" s="110">
        <v>255</v>
      </c>
      <c r="M1412" s="75" t="s">
        <v>4797</v>
      </c>
      <c r="N1412" s="75" t="s">
        <v>4798</v>
      </c>
    </row>
    <row r="1413" spans="1:16" s="15" customFormat="1" ht="15" customHeight="1">
      <c r="A1413" s="112">
        <f t="shared" si="21"/>
        <v>1410</v>
      </c>
      <c r="B1413" s="4" t="s">
        <v>4450</v>
      </c>
      <c r="C1413" s="75" t="s">
        <v>4787</v>
      </c>
      <c r="D1413" s="75" t="s">
        <v>140</v>
      </c>
      <c r="E1413" s="75" t="s">
        <v>4799</v>
      </c>
      <c r="F1413" s="75" t="s">
        <v>47</v>
      </c>
      <c r="G1413" s="75"/>
      <c r="H1413" s="75"/>
      <c r="I1413" s="75" t="s">
        <v>4800</v>
      </c>
      <c r="J1413" s="105">
        <v>31077</v>
      </c>
      <c r="K1413" s="105">
        <v>29233</v>
      </c>
      <c r="L1413" s="110">
        <v>100</v>
      </c>
      <c r="M1413" s="75" t="s">
        <v>4801</v>
      </c>
      <c r="N1413" s="75" t="s">
        <v>4802</v>
      </c>
    </row>
    <row r="1414" spans="1:16" s="15" customFormat="1" ht="15" customHeight="1">
      <c r="A1414" s="112">
        <f t="shared" ref="A1414:A1477" si="22">A1413+1</f>
        <v>1411</v>
      </c>
      <c r="B1414" s="4" t="s">
        <v>4450</v>
      </c>
      <c r="C1414" s="75" t="s">
        <v>4803</v>
      </c>
      <c r="D1414" s="75" t="s">
        <v>16</v>
      </c>
      <c r="E1414" s="75" t="s">
        <v>2054</v>
      </c>
      <c r="F1414" s="75" t="s">
        <v>13</v>
      </c>
      <c r="G1414" s="200" t="s">
        <v>81</v>
      </c>
      <c r="H1414" s="200" t="s">
        <v>1974</v>
      </c>
      <c r="I1414" s="75" t="s">
        <v>901</v>
      </c>
      <c r="J1414" s="105">
        <v>3331.7</v>
      </c>
      <c r="K1414" s="105">
        <v>13215.33</v>
      </c>
      <c r="L1414" s="110">
        <v>93</v>
      </c>
      <c r="M1414" s="75" t="s">
        <v>4804</v>
      </c>
      <c r="N1414" s="75" t="s">
        <v>4805</v>
      </c>
    </row>
    <row r="1415" spans="1:16" s="15" customFormat="1" ht="17.25" customHeight="1">
      <c r="A1415" s="112">
        <f t="shared" si="22"/>
        <v>1412</v>
      </c>
      <c r="B1415" s="4" t="s">
        <v>4450</v>
      </c>
      <c r="C1415" s="75" t="s">
        <v>4803</v>
      </c>
      <c r="D1415" s="75" t="s">
        <v>287</v>
      </c>
      <c r="E1415" s="75" t="s">
        <v>4806</v>
      </c>
      <c r="F1415" s="75" t="s">
        <v>13</v>
      </c>
      <c r="G1415" s="200" t="s">
        <v>61</v>
      </c>
      <c r="H1415" s="200" t="s">
        <v>2079</v>
      </c>
      <c r="I1415" s="75" t="s">
        <v>2526</v>
      </c>
      <c r="J1415" s="105">
        <v>2903</v>
      </c>
      <c r="K1415" s="105">
        <v>8746.93</v>
      </c>
      <c r="L1415" s="110">
        <v>80</v>
      </c>
      <c r="M1415" s="75" t="s">
        <v>4807</v>
      </c>
      <c r="N1415" s="75" t="s">
        <v>4808</v>
      </c>
    </row>
    <row r="1416" spans="1:16" s="15" customFormat="1" ht="15" customHeight="1">
      <c r="A1416" s="112">
        <f t="shared" si="22"/>
        <v>1413</v>
      </c>
      <c r="B1416" s="4" t="s">
        <v>4450</v>
      </c>
      <c r="C1416" s="75" t="s">
        <v>4803</v>
      </c>
      <c r="D1416" s="75" t="s">
        <v>2300</v>
      </c>
      <c r="E1416" s="75" t="s">
        <v>4809</v>
      </c>
      <c r="F1416" s="75" t="s">
        <v>13</v>
      </c>
      <c r="G1416" s="75"/>
      <c r="H1416" s="438"/>
      <c r="I1416" s="75" t="s">
        <v>4810</v>
      </c>
      <c r="J1416" s="105">
        <v>19627</v>
      </c>
      <c r="K1416" s="105">
        <v>26227.77</v>
      </c>
      <c r="L1416" s="110">
        <v>238</v>
      </c>
      <c r="M1416" s="75" t="s">
        <v>4811</v>
      </c>
      <c r="N1416" s="75" t="s">
        <v>4812</v>
      </c>
    </row>
    <row r="1417" spans="1:16" s="34" customFormat="1" ht="15" customHeight="1">
      <c r="A1417" s="112">
        <f t="shared" si="22"/>
        <v>1414</v>
      </c>
      <c r="B1417" s="4" t="s">
        <v>4450</v>
      </c>
      <c r="C1417" s="4" t="s">
        <v>4803</v>
      </c>
      <c r="D1417" s="4" t="s">
        <v>140</v>
      </c>
      <c r="E1417" s="4" t="s">
        <v>4813</v>
      </c>
      <c r="F1417" s="4" t="s">
        <v>13</v>
      </c>
      <c r="G1417" s="4"/>
      <c r="H1417" s="439"/>
      <c r="I1417" s="4" t="s">
        <v>902</v>
      </c>
      <c r="J1417" s="107">
        <v>4969.8999999999996</v>
      </c>
      <c r="K1417" s="107">
        <v>19678.734</v>
      </c>
      <c r="L1417" s="111">
        <v>164</v>
      </c>
      <c r="M1417" s="4" t="s">
        <v>4814</v>
      </c>
      <c r="N1417" s="4"/>
      <c r="O1417" s="15"/>
      <c r="P1417" s="15"/>
    </row>
    <row r="1418" spans="1:16" s="34" customFormat="1" ht="15" customHeight="1">
      <c r="A1418" s="112">
        <f t="shared" si="22"/>
        <v>1415</v>
      </c>
      <c r="B1418" s="4" t="s">
        <v>4450</v>
      </c>
      <c r="C1418" s="79" t="s">
        <v>3204</v>
      </c>
      <c r="D1418" s="79" t="s">
        <v>16</v>
      </c>
      <c r="E1418" s="79" t="s">
        <v>4815</v>
      </c>
      <c r="F1418" s="79" t="s">
        <v>13</v>
      </c>
      <c r="G1418" s="207" t="s">
        <v>81</v>
      </c>
      <c r="H1418" s="207" t="s">
        <v>4816</v>
      </c>
      <c r="I1418" s="201" t="s">
        <v>4458</v>
      </c>
      <c r="J1418" s="202">
        <v>1821</v>
      </c>
      <c r="K1418" s="202">
        <v>2780</v>
      </c>
      <c r="L1418" s="206">
        <v>27</v>
      </c>
      <c r="M1418" s="79" t="s">
        <v>4817</v>
      </c>
      <c r="N1418" s="79" t="s">
        <v>4818</v>
      </c>
      <c r="O1418" s="15"/>
      <c r="P1418" s="15"/>
    </row>
    <row r="1419" spans="1:16" s="34" customFormat="1" ht="15" customHeight="1">
      <c r="A1419" s="112">
        <f t="shared" si="22"/>
        <v>1416</v>
      </c>
      <c r="B1419" s="4" t="s">
        <v>4450</v>
      </c>
      <c r="C1419" s="79" t="s">
        <v>3204</v>
      </c>
      <c r="D1419" s="4" t="s">
        <v>140</v>
      </c>
      <c r="E1419" s="79" t="s">
        <v>4819</v>
      </c>
      <c r="F1419" s="79" t="s">
        <v>13</v>
      </c>
      <c r="G1419" s="207" t="s">
        <v>15</v>
      </c>
      <c r="H1419" s="207"/>
      <c r="I1419" s="478" t="s">
        <v>2537</v>
      </c>
      <c r="J1419" s="107">
        <v>59004</v>
      </c>
      <c r="K1419" s="107">
        <v>2774</v>
      </c>
      <c r="L1419" s="111">
        <v>32</v>
      </c>
      <c r="M1419" s="79" t="s">
        <v>4820</v>
      </c>
      <c r="N1419" s="79" t="s">
        <v>4821</v>
      </c>
      <c r="O1419" s="15"/>
      <c r="P1419" s="15"/>
    </row>
    <row r="1420" spans="1:16" s="34" customFormat="1" ht="15" customHeight="1">
      <c r="A1420" s="112">
        <f t="shared" si="22"/>
        <v>1417</v>
      </c>
      <c r="B1420" s="4" t="s">
        <v>4450</v>
      </c>
      <c r="C1420" s="4" t="s">
        <v>4822</v>
      </c>
      <c r="D1420" s="4" t="s">
        <v>287</v>
      </c>
      <c r="E1420" s="4" t="s">
        <v>4823</v>
      </c>
      <c r="F1420" s="4" t="s">
        <v>13</v>
      </c>
      <c r="G1420" s="200"/>
      <c r="H1420" s="200"/>
      <c r="I1420" s="201" t="s">
        <v>3754</v>
      </c>
      <c r="J1420" s="107">
        <v>10161</v>
      </c>
      <c r="K1420" s="107">
        <v>2504.92</v>
      </c>
      <c r="L1420" s="206">
        <v>38</v>
      </c>
      <c r="M1420" s="4" t="s">
        <v>4824</v>
      </c>
      <c r="N1420" s="4"/>
      <c r="O1420" s="15"/>
      <c r="P1420" s="15"/>
    </row>
    <row r="1421" spans="1:16" s="34" customFormat="1" ht="15" customHeight="1">
      <c r="A1421" s="112">
        <f t="shared" si="22"/>
        <v>1418</v>
      </c>
      <c r="B1421" s="4" t="s">
        <v>4450</v>
      </c>
      <c r="C1421" s="4" t="s">
        <v>4822</v>
      </c>
      <c r="D1421" s="4" t="s">
        <v>287</v>
      </c>
      <c r="E1421" s="4" t="s">
        <v>4825</v>
      </c>
      <c r="F1421" s="4" t="s">
        <v>13</v>
      </c>
      <c r="G1421" s="200"/>
      <c r="H1421" s="200"/>
      <c r="I1421" s="201" t="s">
        <v>4114</v>
      </c>
      <c r="J1421" s="107">
        <v>10216</v>
      </c>
      <c r="K1421" s="107">
        <v>10216.41</v>
      </c>
      <c r="L1421" s="206">
        <v>95</v>
      </c>
      <c r="M1421" s="4" t="s">
        <v>4826</v>
      </c>
      <c r="N1421" s="4" t="s">
        <v>4827</v>
      </c>
      <c r="O1421" s="15"/>
      <c r="P1421" s="15"/>
    </row>
    <row r="1422" spans="1:16" s="34" customFormat="1" ht="15" customHeight="1">
      <c r="A1422" s="112">
        <f t="shared" si="22"/>
        <v>1419</v>
      </c>
      <c r="B1422" s="4" t="s">
        <v>4450</v>
      </c>
      <c r="C1422" s="4" t="s">
        <v>4822</v>
      </c>
      <c r="D1422" s="4" t="s">
        <v>287</v>
      </c>
      <c r="E1422" s="4" t="s">
        <v>4828</v>
      </c>
      <c r="F1422" s="4" t="s">
        <v>13</v>
      </c>
      <c r="G1422" s="200"/>
      <c r="H1422" s="200"/>
      <c r="I1422" s="201" t="s">
        <v>3754</v>
      </c>
      <c r="J1422" s="107">
        <v>3587</v>
      </c>
      <c r="K1422" s="107">
        <v>6165.23</v>
      </c>
      <c r="L1422" s="206">
        <v>52</v>
      </c>
      <c r="M1422" s="4" t="s">
        <v>4829</v>
      </c>
      <c r="N1422" s="4"/>
      <c r="O1422" s="15"/>
      <c r="P1422" s="15"/>
    </row>
    <row r="1423" spans="1:16" s="34" customFormat="1" ht="15" customHeight="1">
      <c r="A1423" s="112">
        <f t="shared" si="22"/>
        <v>1420</v>
      </c>
      <c r="B1423" s="4" t="s">
        <v>4450</v>
      </c>
      <c r="C1423" s="4" t="s">
        <v>4822</v>
      </c>
      <c r="D1423" s="4" t="s">
        <v>165</v>
      </c>
      <c r="E1423" s="4" t="s">
        <v>4830</v>
      </c>
      <c r="F1423" s="4" t="s">
        <v>13</v>
      </c>
      <c r="G1423" s="200"/>
      <c r="H1423" s="200"/>
      <c r="I1423" s="201" t="s">
        <v>942</v>
      </c>
      <c r="J1423" s="107">
        <v>39852</v>
      </c>
      <c r="K1423" s="107">
        <v>825.07</v>
      </c>
      <c r="L1423" s="206">
        <v>4</v>
      </c>
      <c r="M1423" s="4" t="s">
        <v>4831</v>
      </c>
      <c r="N1423" s="4"/>
      <c r="O1423" s="15"/>
    </row>
    <row r="1424" spans="1:16" s="15" customFormat="1" ht="15" customHeight="1">
      <c r="A1424" s="112">
        <f t="shared" si="22"/>
        <v>1421</v>
      </c>
      <c r="B1424" s="4" t="s">
        <v>4450</v>
      </c>
      <c r="C1424" s="4" t="s">
        <v>4822</v>
      </c>
      <c r="D1424" s="4" t="s">
        <v>140</v>
      </c>
      <c r="E1424" s="4" t="s">
        <v>4832</v>
      </c>
      <c r="F1424" s="4" t="s">
        <v>13</v>
      </c>
      <c r="G1424" s="200"/>
      <c r="H1424" s="200"/>
      <c r="I1424" s="201" t="s">
        <v>4118</v>
      </c>
      <c r="J1424" s="107">
        <v>77530</v>
      </c>
      <c r="K1424" s="107">
        <v>34891.9</v>
      </c>
      <c r="L1424" s="203">
        <v>170</v>
      </c>
      <c r="M1424" s="75" t="s">
        <v>4833</v>
      </c>
      <c r="N1424" s="4" t="s">
        <v>4834</v>
      </c>
    </row>
    <row r="1425" spans="1:14" s="15" customFormat="1" ht="15" customHeight="1">
      <c r="A1425" s="112">
        <f t="shared" si="22"/>
        <v>1422</v>
      </c>
      <c r="B1425" s="4" t="s">
        <v>4450</v>
      </c>
      <c r="C1425" s="4" t="s">
        <v>4822</v>
      </c>
      <c r="D1425" s="4" t="s">
        <v>140</v>
      </c>
      <c r="E1425" s="4" t="s">
        <v>4835</v>
      </c>
      <c r="F1425" s="4" t="s">
        <v>13</v>
      </c>
      <c r="G1425" s="200"/>
      <c r="H1425" s="200"/>
      <c r="I1425" s="201" t="s">
        <v>4118</v>
      </c>
      <c r="J1425" s="107">
        <v>5048</v>
      </c>
      <c r="K1425" s="107">
        <v>4986.9399999999996</v>
      </c>
      <c r="L1425" s="203">
        <v>56</v>
      </c>
      <c r="M1425" s="75" t="s">
        <v>4836</v>
      </c>
      <c r="N1425" s="4" t="s">
        <v>4834</v>
      </c>
    </row>
    <row r="1426" spans="1:14" s="15" customFormat="1" ht="15" customHeight="1">
      <c r="A1426" s="112">
        <f t="shared" si="22"/>
        <v>1423</v>
      </c>
      <c r="B1426" s="4" t="s">
        <v>4450</v>
      </c>
      <c r="C1426" s="4" t="s">
        <v>4822</v>
      </c>
      <c r="D1426" s="4" t="s">
        <v>140</v>
      </c>
      <c r="E1426" s="4" t="s">
        <v>4837</v>
      </c>
      <c r="F1426" s="4" t="s">
        <v>13</v>
      </c>
      <c r="G1426" s="200"/>
      <c r="H1426" s="200"/>
      <c r="I1426" s="201" t="s">
        <v>4118</v>
      </c>
      <c r="J1426" s="107">
        <v>122880.5</v>
      </c>
      <c r="K1426" s="107">
        <v>8163</v>
      </c>
      <c r="L1426" s="203">
        <v>49</v>
      </c>
      <c r="M1426" s="75" t="s">
        <v>4838</v>
      </c>
      <c r="N1426" s="27" t="s">
        <v>4834</v>
      </c>
    </row>
    <row r="1427" spans="1:14" s="15" customFormat="1" ht="15" customHeight="1">
      <c r="A1427" s="112">
        <f t="shared" si="22"/>
        <v>1424</v>
      </c>
      <c r="B1427" s="4" t="s">
        <v>4450</v>
      </c>
      <c r="C1427" s="4" t="s">
        <v>4839</v>
      </c>
      <c r="D1427" s="4" t="s">
        <v>140</v>
      </c>
      <c r="E1427" s="4" t="s">
        <v>4840</v>
      </c>
      <c r="F1427" s="4" t="s">
        <v>13</v>
      </c>
      <c r="G1427" s="200"/>
      <c r="H1427" s="200"/>
      <c r="I1427" s="201" t="s">
        <v>2219</v>
      </c>
      <c r="J1427" s="202">
        <v>5272</v>
      </c>
      <c r="K1427" s="202">
        <v>18543</v>
      </c>
      <c r="L1427" s="203">
        <v>162</v>
      </c>
      <c r="M1427" s="75" t="s">
        <v>4841</v>
      </c>
      <c r="N1427" s="27" t="s">
        <v>4842</v>
      </c>
    </row>
    <row r="1428" spans="1:14" s="15" customFormat="1" ht="15" customHeight="1">
      <c r="A1428" s="112">
        <f t="shared" si="22"/>
        <v>1425</v>
      </c>
      <c r="B1428" s="4" t="s">
        <v>4450</v>
      </c>
      <c r="C1428" s="4" t="s">
        <v>4839</v>
      </c>
      <c r="D1428" s="4" t="s">
        <v>140</v>
      </c>
      <c r="E1428" s="4" t="s">
        <v>4843</v>
      </c>
      <c r="F1428" s="4" t="s">
        <v>13</v>
      </c>
      <c r="G1428" s="200"/>
      <c r="H1428" s="200"/>
      <c r="I1428" s="201" t="s">
        <v>2098</v>
      </c>
      <c r="J1428" s="107">
        <v>5694</v>
      </c>
      <c r="K1428" s="107">
        <v>15152</v>
      </c>
      <c r="L1428" s="203">
        <v>115</v>
      </c>
      <c r="M1428" s="75" t="s">
        <v>4844</v>
      </c>
      <c r="N1428" s="27" t="s">
        <v>4845</v>
      </c>
    </row>
    <row r="1429" spans="1:14" s="15" customFormat="1" ht="15" customHeight="1">
      <c r="A1429" s="112">
        <f t="shared" si="22"/>
        <v>1426</v>
      </c>
      <c r="B1429" s="4" t="s">
        <v>4450</v>
      </c>
      <c r="C1429" s="75" t="s">
        <v>4846</v>
      </c>
      <c r="D1429" s="75" t="s">
        <v>287</v>
      </c>
      <c r="E1429" s="75" t="s">
        <v>4847</v>
      </c>
      <c r="F1429" s="75" t="s">
        <v>13</v>
      </c>
      <c r="G1429" s="75"/>
      <c r="H1429" s="75"/>
      <c r="I1429" s="75" t="s">
        <v>2091</v>
      </c>
      <c r="J1429" s="105">
        <v>9536</v>
      </c>
      <c r="K1429" s="105">
        <v>9215.7800000000007</v>
      </c>
      <c r="L1429" s="110">
        <v>108</v>
      </c>
      <c r="M1429" s="75" t="s">
        <v>4848</v>
      </c>
      <c r="N1429" s="27" t="s">
        <v>4849</v>
      </c>
    </row>
    <row r="1430" spans="1:14" s="15" customFormat="1" ht="15" customHeight="1">
      <c r="A1430" s="112">
        <f t="shared" si="22"/>
        <v>1427</v>
      </c>
      <c r="B1430" s="4" t="s">
        <v>4450</v>
      </c>
      <c r="C1430" s="75" t="s">
        <v>4846</v>
      </c>
      <c r="D1430" s="75" t="s">
        <v>4850</v>
      </c>
      <c r="E1430" s="75" t="s">
        <v>4851</v>
      </c>
      <c r="F1430" s="75" t="s">
        <v>14</v>
      </c>
      <c r="G1430" s="75"/>
      <c r="H1430" s="75"/>
      <c r="I1430" s="75" t="s">
        <v>2059</v>
      </c>
      <c r="J1430" s="105">
        <v>3945</v>
      </c>
      <c r="K1430" s="105">
        <v>3367.98</v>
      </c>
      <c r="L1430" s="110">
        <v>62</v>
      </c>
      <c r="M1430" s="75" t="s">
        <v>4852</v>
      </c>
      <c r="N1430" s="27" t="s">
        <v>4853</v>
      </c>
    </row>
    <row r="1431" spans="1:14" s="15" customFormat="1" ht="15" customHeight="1">
      <c r="A1431" s="112">
        <f t="shared" si="22"/>
        <v>1428</v>
      </c>
      <c r="B1431" s="4" t="s">
        <v>4450</v>
      </c>
      <c r="C1431" s="75" t="s">
        <v>4854</v>
      </c>
      <c r="D1431" s="79" t="s">
        <v>16</v>
      </c>
      <c r="E1431" s="75" t="s">
        <v>4855</v>
      </c>
      <c r="F1431" s="75" t="s">
        <v>13</v>
      </c>
      <c r="G1431" s="75" t="s">
        <v>61</v>
      </c>
      <c r="H1431" s="75" t="s">
        <v>4856</v>
      </c>
      <c r="I1431" s="75" t="s">
        <v>4269</v>
      </c>
      <c r="J1431" s="105">
        <v>2117</v>
      </c>
      <c r="K1431" s="105">
        <v>2072</v>
      </c>
      <c r="L1431" s="110">
        <v>34</v>
      </c>
      <c r="M1431" s="75" t="s">
        <v>4857</v>
      </c>
      <c r="N1431" s="75" t="s">
        <v>1208</v>
      </c>
    </row>
    <row r="1432" spans="1:14" s="15" customFormat="1" ht="15" customHeight="1">
      <c r="A1432" s="112">
        <f t="shared" si="22"/>
        <v>1429</v>
      </c>
      <c r="B1432" s="4" t="s">
        <v>4450</v>
      </c>
      <c r="C1432" s="75" t="s">
        <v>4854</v>
      </c>
      <c r="D1432" s="79" t="s">
        <v>16</v>
      </c>
      <c r="E1432" s="75" t="s">
        <v>4858</v>
      </c>
      <c r="F1432" s="75" t="s">
        <v>13</v>
      </c>
      <c r="G1432" s="75" t="s">
        <v>61</v>
      </c>
      <c r="H1432" s="75" t="s">
        <v>4859</v>
      </c>
      <c r="I1432" s="440" t="s">
        <v>4860</v>
      </c>
      <c r="J1432" s="105">
        <v>23199</v>
      </c>
      <c r="K1432" s="105">
        <v>3843</v>
      </c>
      <c r="L1432" s="110">
        <v>37</v>
      </c>
      <c r="M1432" s="75" t="s">
        <v>4861</v>
      </c>
      <c r="N1432" s="75" t="s">
        <v>4862</v>
      </c>
    </row>
    <row r="1433" spans="1:14" s="15" customFormat="1" ht="15" customHeight="1">
      <c r="A1433" s="112">
        <f t="shared" si="22"/>
        <v>1430</v>
      </c>
      <c r="B1433" s="4" t="s">
        <v>4450</v>
      </c>
      <c r="C1433" s="75" t="s">
        <v>4854</v>
      </c>
      <c r="D1433" s="4" t="s">
        <v>140</v>
      </c>
      <c r="E1433" s="75" t="s">
        <v>4863</v>
      </c>
      <c r="F1433" s="75" t="s">
        <v>13</v>
      </c>
      <c r="G1433" s="75"/>
      <c r="H1433" s="75"/>
      <c r="I1433" s="75" t="s">
        <v>4864</v>
      </c>
      <c r="J1433" s="105">
        <v>8962</v>
      </c>
      <c r="K1433" s="105">
        <v>5015</v>
      </c>
      <c r="L1433" s="110">
        <v>55</v>
      </c>
      <c r="M1433" s="75" t="s">
        <v>4865</v>
      </c>
      <c r="N1433" s="75" t="s">
        <v>4866</v>
      </c>
    </row>
    <row r="1434" spans="1:14">
      <c r="A1434" s="112">
        <f t="shared" si="22"/>
        <v>1431</v>
      </c>
      <c r="B1434" s="79" t="s">
        <v>4867</v>
      </c>
      <c r="C1434" s="79" t="s">
        <v>25</v>
      </c>
      <c r="D1434" s="79" t="s">
        <v>16</v>
      </c>
      <c r="E1434" s="79" t="s">
        <v>4868</v>
      </c>
      <c r="F1434" s="79" t="s">
        <v>13</v>
      </c>
      <c r="G1434" s="79" t="s">
        <v>61</v>
      </c>
      <c r="H1434" s="79" t="s">
        <v>4869</v>
      </c>
      <c r="I1434" s="79" t="s">
        <v>4870</v>
      </c>
      <c r="J1434" s="474">
        <v>366.46</v>
      </c>
      <c r="K1434" s="474">
        <v>4272</v>
      </c>
      <c r="L1434" s="260">
        <v>68</v>
      </c>
      <c r="M1434" s="79" t="s">
        <v>4871</v>
      </c>
      <c r="N1434" s="79" t="s">
        <v>4872</v>
      </c>
    </row>
    <row r="1435" spans="1:14" ht="14.25" customHeight="1">
      <c r="A1435" s="112">
        <f t="shared" si="22"/>
        <v>1432</v>
      </c>
      <c r="B1435" s="79" t="s">
        <v>4867</v>
      </c>
      <c r="C1435" s="79" t="s">
        <v>4007</v>
      </c>
      <c r="D1435" s="79" t="s">
        <v>16</v>
      </c>
      <c r="E1435" s="79" t="s">
        <v>4873</v>
      </c>
      <c r="F1435" s="79" t="s">
        <v>13</v>
      </c>
      <c r="G1435" s="79" t="s">
        <v>55</v>
      </c>
      <c r="H1435" s="79" t="s">
        <v>1942</v>
      </c>
      <c r="I1435" s="79" t="s">
        <v>4874</v>
      </c>
      <c r="J1435" s="109">
        <v>9795</v>
      </c>
      <c r="K1435" s="109">
        <v>51886.76</v>
      </c>
      <c r="L1435" s="260">
        <v>200</v>
      </c>
      <c r="M1435" s="79" t="s">
        <v>4875</v>
      </c>
      <c r="N1435" s="79" t="s">
        <v>4876</v>
      </c>
    </row>
    <row r="1436" spans="1:14" ht="14.25" customHeight="1">
      <c r="A1436" s="112">
        <f t="shared" si="22"/>
        <v>1433</v>
      </c>
      <c r="B1436" s="79" t="s">
        <v>4867</v>
      </c>
      <c r="C1436" s="79" t="s">
        <v>4007</v>
      </c>
      <c r="D1436" s="79" t="s">
        <v>16</v>
      </c>
      <c r="E1436" s="79" t="s">
        <v>4877</v>
      </c>
      <c r="F1436" s="79" t="s">
        <v>13</v>
      </c>
      <c r="G1436" s="79" t="s">
        <v>61</v>
      </c>
      <c r="H1436" s="79" t="s">
        <v>1866</v>
      </c>
      <c r="I1436" s="79" t="s">
        <v>2726</v>
      </c>
      <c r="J1436" s="109">
        <v>966</v>
      </c>
      <c r="K1436" s="109">
        <v>6309.07</v>
      </c>
      <c r="L1436" s="260">
        <v>90</v>
      </c>
      <c r="M1436" s="79" t="s">
        <v>4878</v>
      </c>
      <c r="N1436" s="79" t="s">
        <v>4879</v>
      </c>
    </row>
    <row r="1437" spans="1:14" ht="14.25" customHeight="1">
      <c r="A1437" s="112">
        <f t="shared" si="22"/>
        <v>1434</v>
      </c>
      <c r="B1437" s="79" t="s">
        <v>4867</v>
      </c>
      <c r="C1437" s="79" t="s">
        <v>4007</v>
      </c>
      <c r="D1437" s="79" t="s">
        <v>16</v>
      </c>
      <c r="E1437" s="79" t="s">
        <v>4880</v>
      </c>
      <c r="F1437" s="79" t="s">
        <v>13</v>
      </c>
      <c r="G1437" s="79" t="s">
        <v>61</v>
      </c>
      <c r="H1437" s="79" t="s">
        <v>4881</v>
      </c>
      <c r="I1437" s="79" t="s">
        <v>776</v>
      </c>
      <c r="J1437" s="109">
        <v>755</v>
      </c>
      <c r="K1437" s="109">
        <v>4902.53</v>
      </c>
      <c r="L1437" s="260">
        <v>57</v>
      </c>
      <c r="M1437" s="79" t="s">
        <v>4882</v>
      </c>
      <c r="N1437" s="79" t="s">
        <v>4883</v>
      </c>
    </row>
    <row r="1438" spans="1:14" ht="14.25" customHeight="1">
      <c r="A1438" s="112">
        <f t="shared" si="22"/>
        <v>1435</v>
      </c>
      <c r="B1438" s="79" t="s">
        <v>4867</v>
      </c>
      <c r="C1438" s="79" t="s">
        <v>4007</v>
      </c>
      <c r="D1438" s="79" t="s">
        <v>16</v>
      </c>
      <c r="E1438" s="79" t="s">
        <v>4884</v>
      </c>
      <c r="F1438" s="79" t="s">
        <v>13</v>
      </c>
      <c r="G1438" s="79" t="s">
        <v>57</v>
      </c>
      <c r="H1438" s="79" t="s">
        <v>1942</v>
      </c>
      <c r="I1438" s="79" t="s">
        <v>4885</v>
      </c>
      <c r="J1438" s="109">
        <v>1864.5</v>
      </c>
      <c r="K1438" s="109">
        <v>20458.830000000002</v>
      </c>
      <c r="L1438" s="260">
        <v>350</v>
      </c>
      <c r="M1438" s="79" t="s">
        <v>4886</v>
      </c>
      <c r="N1438" s="79" t="s">
        <v>4887</v>
      </c>
    </row>
    <row r="1439" spans="1:14" ht="14.25" customHeight="1">
      <c r="A1439" s="112">
        <f t="shared" si="22"/>
        <v>1436</v>
      </c>
      <c r="B1439" s="79" t="s">
        <v>4867</v>
      </c>
      <c r="C1439" s="79" t="s">
        <v>4007</v>
      </c>
      <c r="D1439" s="79" t="s">
        <v>16</v>
      </c>
      <c r="E1439" s="79" t="s">
        <v>4888</v>
      </c>
      <c r="F1439" s="79" t="s">
        <v>13</v>
      </c>
      <c r="G1439" s="79" t="s">
        <v>57</v>
      </c>
      <c r="H1439" s="79" t="s">
        <v>1866</v>
      </c>
      <c r="I1439" s="79" t="s">
        <v>1837</v>
      </c>
      <c r="J1439" s="109">
        <v>1304.5</v>
      </c>
      <c r="K1439" s="109">
        <v>18033.240000000002</v>
      </c>
      <c r="L1439" s="260">
        <v>335</v>
      </c>
      <c r="M1439" s="79" t="s">
        <v>4889</v>
      </c>
      <c r="N1439" s="79" t="s">
        <v>4890</v>
      </c>
    </row>
    <row r="1440" spans="1:14" ht="14.25" customHeight="1">
      <c r="A1440" s="112">
        <f t="shared" si="22"/>
        <v>1437</v>
      </c>
      <c r="B1440" s="79" t="s">
        <v>4867</v>
      </c>
      <c r="C1440" s="79" t="s">
        <v>4007</v>
      </c>
      <c r="D1440" s="79" t="s">
        <v>16</v>
      </c>
      <c r="E1440" s="79" t="s">
        <v>4891</v>
      </c>
      <c r="F1440" s="79" t="s">
        <v>13</v>
      </c>
      <c r="G1440" s="79" t="s">
        <v>15</v>
      </c>
      <c r="H1440" s="79" t="s">
        <v>15</v>
      </c>
      <c r="I1440" s="79" t="s">
        <v>2068</v>
      </c>
      <c r="J1440" s="109">
        <v>1369.7</v>
      </c>
      <c r="K1440" s="109">
        <v>7656.65</v>
      </c>
      <c r="L1440" s="260">
        <v>70</v>
      </c>
      <c r="M1440" s="79" t="s">
        <v>4892</v>
      </c>
      <c r="N1440" s="79" t="s">
        <v>4893</v>
      </c>
    </row>
    <row r="1441" spans="1:14" ht="14.25" customHeight="1">
      <c r="A1441" s="112">
        <f t="shared" si="22"/>
        <v>1438</v>
      </c>
      <c r="B1441" s="79" t="s">
        <v>4867</v>
      </c>
      <c r="C1441" s="79" t="s">
        <v>4007</v>
      </c>
      <c r="D1441" s="79" t="s">
        <v>16</v>
      </c>
      <c r="E1441" s="79" t="s">
        <v>4894</v>
      </c>
      <c r="F1441" s="79" t="s">
        <v>13</v>
      </c>
      <c r="G1441" s="79" t="s">
        <v>81</v>
      </c>
      <c r="H1441" s="79" t="s">
        <v>2007</v>
      </c>
      <c r="I1441" s="79" t="s">
        <v>3022</v>
      </c>
      <c r="J1441" s="109">
        <v>510.2</v>
      </c>
      <c r="K1441" s="109">
        <v>1961.3</v>
      </c>
      <c r="L1441" s="260">
        <v>44</v>
      </c>
      <c r="M1441" s="79" t="s">
        <v>4895</v>
      </c>
      <c r="N1441" s="79" t="s">
        <v>4893</v>
      </c>
    </row>
    <row r="1442" spans="1:14" ht="14.25" customHeight="1">
      <c r="A1442" s="112">
        <f t="shared" si="22"/>
        <v>1439</v>
      </c>
      <c r="B1442" s="79" t="s">
        <v>4867</v>
      </c>
      <c r="C1442" s="79" t="s">
        <v>4007</v>
      </c>
      <c r="D1442" s="79" t="s">
        <v>16</v>
      </c>
      <c r="E1442" s="79" t="s">
        <v>4896</v>
      </c>
      <c r="F1442" s="79" t="s">
        <v>13</v>
      </c>
      <c r="G1442" s="79" t="s">
        <v>57</v>
      </c>
      <c r="H1442" s="79" t="s">
        <v>4897</v>
      </c>
      <c r="I1442" s="79" t="s">
        <v>3933</v>
      </c>
      <c r="J1442" s="109">
        <v>1117.0999999999999</v>
      </c>
      <c r="K1442" s="109">
        <v>15954.3</v>
      </c>
      <c r="L1442" s="260">
        <v>345</v>
      </c>
      <c r="M1442" s="79" t="s">
        <v>4898</v>
      </c>
      <c r="N1442" s="79" t="s">
        <v>4899</v>
      </c>
    </row>
    <row r="1443" spans="1:14" ht="14.25" customHeight="1">
      <c r="A1443" s="112">
        <f t="shared" si="22"/>
        <v>1440</v>
      </c>
      <c r="B1443" s="79" t="s">
        <v>4867</v>
      </c>
      <c r="C1443" s="79" t="s">
        <v>4007</v>
      </c>
      <c r="D1443" s="79" t="s">
        <v>16</v>
      </c>
      <c r="E1443" s="79" t="s">
        <v>4900</v>
      </c>
      <c r="F1443" s="79" t="s">
        <v>13</v>
      </c>
      <c r="G1443" s="79" t="s">
        <v>15</v>
      </c>
      <c r="H1443" s="79" t="s">
        <v>15</v>
      </c>
      <c r="I1443" s="79" t="s">
        <v>2219</v>
      </c>
      <c r="J1443" s="109">
        <v>915.1</v>
      </c>
      <c r="K1443" s="109">
        <v>7859.96</v>
      </c>
      <c r="L1443" s="260">
        <v>105</v>
      </c>
      <c r="M1443" s="79" t="s">
        <v>4901</v>
      </c>
      <c r="N1443" s="79" t="s">
        <v>4902</v>
      </c>
    </row>
    <row r="1444" spans="1:14" ht="14.25" customHeight="1">
      <c r="A1444" s="112">
        <f t="shared" si="22"/>
        <v>1441</v>
      </c>
      <c r="B1444" s="79" t="s">
        <v>4867</v>
      </c>
      <c r="C1444" s="79" t="s">
        <v>4007</v>
      </c>
      <c r="D1444" s="79" t="s">
        <v>16</v>
      </c>
      <c r="E1444" s="79" t="s">
        <v>4903</v>
      </c>
      <c r="F1444" s="79" t="s">
        <v>13</v>
      </c>
      <c r="G1444" s="79" t="s">
        <v>15</v>
      </c>
      <c r="H1444" s="79" t="s">
        <v>15</v>
      </c>
      <c r="I1444" s="79" t="s">
        <v>2945</v>
      </c>
      <c r="J1444" s="109">
        <v>508.4</v>
      </c>
      <c r="K1444" s="109">
        <v>2892.05</v>
      </c>
      <c r="L1444" s="260">
        <v>50</v>
      </c>
      <c r="M1444" s="79" t="s">
        <v>4904</v>
      </c>
      <c r="N1444" s="79" t="s">
        <v>4893</v>
      </c>
    </row>
    <row r="1445" spans="1:14" ht="14.25" customHeight="1">
      <c r="A1445" s="112">
        <f t="shared" si="22"/>
        <v>1442</v>
      </c>
      <c r="B1445" s="79" t="s">
        <v>4867</v>
      </c>
      <c r="C1445" s="79" t="s">
        <v>4007</v>
      </c>
      <c r="D1445" s="79" t="s">
        <v>16</v>
      </c>
      <c r="E1445" s="79" t="s">
        <v>4905</v>
      </c>
      <c r="F1445" s="79" t="s">
        <v>13</v>
      </c>
      <c r="G1445" s="79" t="s">
        <v>61</v>
      </c>
      <c r="H1445" s="79" t="s">
        <v>4906</v>
      </c>
      <c r="I1445" s="79" t="s">
        <v>2784</v>
      </c>
      <c r="J1445" s="109">
        <v>692.6</v>
      </c>
      <c r="K1445" s="109">
        <v>7087.8</v>
      </c>
      <c r="L1445" s="260">
        <v>281</v>
      </c>
      <c r="M1445" s="79" t="s">
        <v>4907</v>
      </c>
      <c r="N1445" s="79" t="s">
        <v>4908</v>
      </c>
    </row>
    <row r="1446" spans="1:14" ht="14.25" customHeight="1">
      <c r="A1446" s="112">
        <f t="shared" si="22"/>
        <v>1443</v>
      </c>
      <c r="B1446" s="79" t="s">
        <v>4867</v>
      </c>
      <c r="C1446" s="79" t="s">
        <v>4007</v>
      </c>
      <c r="D1446" s="79" t="s">
        <v>16</v>
      </c>
      <c r="E1446" s="79" t="s">
        <v>4909</v>
      </c>
      <c r="F1446" s="79" t="s">
        <v>13</v>
      </c>
      <c r="G1446" s="79" t="s">
        <v>57</v>
      </c>
      <c r="H1446" s="79" t="s">
        <v>4910</v>
      </c>
      <c r="I1446" s="79" t="s">
        <v>2080</v>
      </c>
      <c r="J1446" s="109">
        <v>347</v>
      </c>
      <c r="K1446" s="109">
        <v>3287.3</v>
      </c>
      <c r="L1446" s="260">
        <v>57</v>
      </c>
      <c r="M1446" s="79" t="s">
        <v>4911</v>
      </c>
      <c r="N1446" s="79" t="s">
        <v>4912</v>
      </c>
    </row>
    <row r="1447" spans="1:14" ht="14.25" customHeight="1">
      <c r="A1447" s="112">
        <f t="shared" si="22"/>
        <v>1444</v>
      </c>
      <c r="B1447" s="79" t="s">
        <v>4867</v>
      </c>
      <c r="C1447" s="79" t="s">
        <v>4007</v>
      </c>
      <c r="D1447" s="79" t="s">
        <v>165</v>
      </c>
      <c r="E1447" s="79" t="s">
        <v>4913</v>
      </c>
      <c r="F1447" s="79" t="s">
        <v>13</v>
      </c>
      <c r="G1447" s="79" t="s">
        <v>15</v>
      </c>
      <c r="H1447" s="79" t="s">
        <v>15</v>
      </c>
      <c r="I1447" s="79" t="s">
        <v>2088</v>
      </c>
      <c r="J1447" s="109">
        <v>228.5</v>
      </c>
      <c r="K1447" s="109">
        <v>396.34</v>
      </c>
      <c r="L1447" s="260">
        <v>6</v>
      </c>
      <c r="M1447" s="79" t="s">
        <v>4914</v>
      </c>
      <c r="N1447" s="79" t="s">
        <v>4915</v>
      </c>
    </row>
    <row r="1448" spans="1:14" ht="15" customHeight="1">
      <c r="A1448" s="112">
        <f t="shared" si="22"/>
        <v>1445</v>
      </c>
      <c r="B1448" s="79" t="s">
        <v>4867</v>
      </c>
      <c r="C1448" s="79" t="s">
        <v>3868</v>
      </c>
      <c r="D1448" s="79" t="s">
        <v>16</v>
      </c>
      <c r="E1448" s="79" t="s">
        <v>4916</v>
      </c>
      <c r="F1448" s="79" t="s">
        <v>13</v>
      </c>
      <c r="G1448" s="79" t="s">
        <v>1681</v>
      </c>
      <c r="H1448" s="79" t="s">
        <v>4917</v>
      </c>
      <c r="I1448" s="79" t="s">
        <v>2995</v>
      </c>
      <c r="J1448" s="109">
        <v>11253</v>
      </c>
      <c r="K1448" s="109">
        <v>20562.2</v>
      </c>
      <c r="L1448" s="260">
        <v>272</v>
      </c>
      <c r="M1448" s="79" t="s">
        <v>4918</v>
      </c>
      <c r="N1448" s="79" t="s">
        <v>4919</v>
      </c>
    </row>
    <row r="1449" spans="1:14" ht="15" customHeight="1">
      <c r="A1449" s="112">
        <f t="shared" si="22"/>
        <v>1446</v>
      </c>
      <c r="B1449" s="79" t="s">
        <v>4867</v>
      </c>
      <c r="C1449" s="79" t="s">
        <v>3868</v>
      </c>
      <c r="D1449" s="79" t="s">
        <v>16</v>
      </c>
      <c r="E1449" s="79" t="s">
        <v>4920</v>
      </c>
      <c r="F1449" s="79" t="s">
        <v>13</v>
      </c>
      <c r="G1449" s="79" t="s">
        <v>57</v>
      </c>
      <c r="H1449" s="79" t="s">
        <v>4921</v>
      </c>
      <c r="I1449" s="79" t="s">
        <v>774</v>
      </c>
      <c r="J1449" s="109">
        <v>1163</v>
      </c>
      <c r="K1449" s="109">
        <v>6220.2</v>
      </c>
      <c r="L1449" s="260">
        <v>75</v>
      </c>
      <c r="M1449" s="79" t="s">
        <v>4922</v>
      </c>
      <c r="N1449" s="79" t="s">
        <v>4923</v>
      </c>
    </row>
    <row r="1450" spans="1:14" ht="15" customHeight="1">
      <c r="A1450" s="112">
        <f t="shared" si="22"/>
        <v>1447</v>
      </c>
      <c r="B1450" s="79" t="s">
        <v>4867</v>
      </c>
      <c r="C1450" s="79" t="s">
        <v>3868</v>
      </c>
      <c r="D1450" s="79" t="s">
        <v>16</v>
      </c>
      <c r="E1450" s="79" t="s">
        <v>4924</v>
      </c>
      <c r="F1450" s="79" t="s">
        <v>13</v>
      </c>
      <c r="G1450" s="79" t="s">
        <v>15</v>
      </c>
      <c r="H1450" s="79" t="s">
        <v>15</v>
      </c>
      <c r="I1450" s="79" t="s">
        <v>2831</v>
      </c>
      <c r="J1450" s="109">
        <v>10581.1</v>
      </c>
      <c r="K1450" s="109">
        <v>29585.4</v>
      </c>
      <c r="L1450" s="260">
        <v>147</v>
      </c>
      <c r="M1450" s="79" t="s">
        <v>4925</v>
      </c>
      <c r="N1450" s="79" t="s">
        <v>4926</v>
      </c>
    </row>
    <row r="1451" spans="1:14" ht="13.5" customHeight="1">
      <c r="A1451" s="112">
        <f t="shared" si="22"/>
        <v>1448</v>
      </c>
      <c r="B1451" s="79" t="s">
        <v>4867</v>
      </c>
      <c r="C1451" s="79" t="s">
        <v>4015</v>
      </c>
      <c r="D1451" s="79" t="s">
        <v>16</v>
      </c>
      <c r="E1451" s="79" t="s">
        <v>4927</v>
      </c>
      <c r="F1451" s="79" t="s">
        <v>13</v>
      </c>
      <c r="G1451" s="207" t="s">
        <v>1681</v>
      </c>
      <c r="H1451" s="207" t="s">
        <v>1942</v>
      </c>
      <c r="I1451" s="79" t="s">
        <v>4034</v>
      </c>
      <c r="J1451" s="109">
        <v>3143.35</v>
      </c>
      <c r="K1451" s="109">
        <v>12314.9</v>
      </c>
      <c r="L1451" s="260">
        <v>131</v>
      </c>
      <c r="M1451" s="79" t="s">
        <v>4928</v>
      </c>
      <c r="N1451" s="79" t="s">
        <v>4929</v>
      </c>
    </row>
    <row r="1452" spans="1:14" ht="13.5" customHeight="1">
      <c r="A1452" s="112">
        <f t="shared" si="22"/>
        <v>1449</v>
      </c>
      <c r="B1452" s="79" t="s">
        <v>4867</v>
      </c>
      <c r="C1452" s="79" t="s">
        <v>4015</v>
      </c>
      <c r="D1452" s="79" t="s">
        <v>16</v>
      </c>
      <c r="E1452" s="79" t="s">
        <v>4930</v>
      </c>
      <c r="F1452" s="79" t="s">
        <v>13</v>
      </c>
      <c r="G1452" s="207" t="s">
        <v>15</v>
      </c>
      <c r="H1452" s="207" t="s">
        <v>15</v>
      </c>
      <c r="I1452" s="79" t="s">
        <v>2945</v>
      </c>
      <c r="J1452" s="109">
        <v>675.9</v>
      </c>
      <c r="K1452" s="109">
        <v>3685.8</v>
      </c>
      <c r="L1452" s="260">
        <v>31</v>
      </c>
      <c r="M1452" s="79" t="s">
        <v>4931</v>
      </c>
      <c r="N1452" s="79"/>
    </row>
    <row r="1453" spans="1:14" ht="13.5" customHeight="1">
      <c r="A1453" s="112">
        <f t="shared" si="22"/>
        <v>1450</v>
      </c>
      <c r="B1453" s="79" t="s">
        <v>4867</v>
      </c>
      <c r="C1453" s="79" t="s">
        <v>4015</v>
      </c>
      <c r="D1453" s="79" t="s">
        <v>165</v>
      </c>
      <c r="E1453" s="79" t="s">
        <v>4932</v>
      </c>
      <c r="F1453" s="79" t="s">
        <v>13</v>
      </c>
      <c r="G1453" s="75" t="s">
        <v>15</v>
      </c>
      <c r="H1453" s="75" t="s">
        <v>15</v>
      </c>
      <c r="I1453" s="79" t="s">
        <v>2088</v>
      </c>
      <c r="J1453" s="109">
        <v>719</v>
      </c>
      <c r="K1453" s="109">
        <v>587.07000000000005</v>
      </c>
      <c r="L1453" s="260">
        <v>7</v>
      </c>
      <c r="M1453" s="79" t="s">
        <v>7986</v>
      </c>
      <c r="N1453" s="75"/>
    </row>
    <row r="1454" spans="1:14" ht="13.5" customHeight="1">
      <c r="A1454" s="112">
        <f t="shared" si="22"/>
        <v>1451</v>
      </c>
      <c r="B1454" s="79" t="s">
        <v>4867</v>
      </c>
      <c r="C1454" s="79" t="s">
        <v>4015</v>
      </c>
      <c r="D1454" s="79" t="s">
        <v>165</v>
      </c>
      <c r="E1454" s="79" t="s">
        <v>4933</v>
      </c>
      <c r="F1454" s="79" t="s">
        <v>13</v>
      </c>
      <c r="G1454" s="75" t="s">
        <v>15</v>
      </c>
      <c r="H1454" s="75" t="s">
        <v>15</v>
      </c>
      <c r="I1454" s="79" t="s">
        <v>2930</v>
      </c>
      <c r="J1454" s="109">
        <v>3389</v>
      </c>
      <c r="K1454" s="109">
        <v>1845.19</v>
      </c>
      <c r="L1454" s="260">
        <v>7</v>
      </c>
      <c r="M1454" s="79" t="s">
        <v>4934</v>
      </c>
      <c r="N1454" s="75"/>
    </row>
    <row r="1455" spans="1:14" ht="13.5" customHeight="1">
      <c r="A1455" s="112">
        <f t="shared" si="22"/>
        <v>1452</v>
      </c>
      <c r="B1455" s="79" t="s">
        <v>4867</v>
      </c>
      <c r="C1455" s="79" t="s">
        <v>4015</v>
      </c>
      <c r="D1455" s="79" t="s">
        <v>165</v>
      </c>
      <c r="E1455" s="79" t="s">
        <v>4935</v>
      </c>
      <c r="F1455" s="79" t="s">
        <v>13</v>
      </c>
      <c r="G1455" s="75" t="s">
        <v>15</v>
      </c>
      <c r="H1455" s="75" t="s">
        <v>15</v>
      </c>
      <c r="I1455" s="79" t="s">
        <v>824</v>
      </c>
      <c r="J1455" s="109">
        <v>568</v>
      </c>
      <c r="K1455" s="109">
        <v>444</v>
      </c>
      <c r="L1455" s="260">
        <v>6</v>
      </c>
      <c r="M1455" s="79" t="s">
        <v>4936</v>
      </c>
      <c r="N1455" s="75"/>
    </row>
    <row r="1456" spans="1:14" ht="13.5" customHeight="1">
      <c r="A1456" s="112">
        <f t="shared" si="22"/>
        <v>1453</v>
      </c>
      <c r="B1456" s="79" t="s">
        <v>4867</v>
      </c>
      <c r="C1456" s="79" t="s">
        <v>4937</v>
      </c>
      <c r="D1456" s="79" t="s">
        <v>16</v>
      </c>
      <c r="E1456" s="79" t="s">
        <v>4938</v>
      </c>
      <c r="F1456" s="79" t="s">
        <v>13</v>
      </c>
      <c r="G1456" s="79" t="s">
        <v>15</v>
      </c>
      <c r="H1456" s="79" t="s">
        <v>15</v>
      </c>
      <c r="I1456" s="79" t="s">
        <v>2055</v>
      </c>
      <c r="J1456" s="109">
        <v>2525</v>
      </c>
      <c r="K1456" s="109">
        <v>2088.08</v>
      </c>
      <c r="L1456" s="260">
        <v>35</v>
      </c>
      <c r="M1456" s="79" t="s">
        <v>4939</v>
      </c>
      <c r="N1456" s="79"/>
    </row>
    <row r="1457" spans="1:14" ht="13.5" customHeight="1">
      <c r="A1457" s="112">
        <f t="shared" si="22"/>
        <v>1454</v>
      </c>
      <c r="B1457" s="79" t="s">
        <v>4867</v>
      </c>
      <c r="C1457" s="79" t="s">
        <v>4937</v>
      </c>
      <c r="D1457" s="79" t="s">
        <v>16</v>
      </c>
      <c r="E1457" s="79" t="s">
        <v>4940</v>
      </c>
      <c r="F1457" s="79" t="s">
        <v>13</v>
      </c>
      <c r="G1457" s="79" t="s">
        <v>15</v>
      </c>
      <c r="H1457" s="79" t="s">
        <v>15</v>
      </c>
      <c r="I1457" s="79" t="s">
        <v>4941</v>
      </c>
      <c r="J1457" s="109">
        <v>1809</v>
      </c>
      <c r="K1457" s="109">
        <v>2464.2800000000002</v>
      </c>
      <c r="L1457" s="260">
        <v>30</v>
      </c>
      <c r="M1457" s="79" t="s">
        <v>4942</v>
      </c>
      <c r="N1457" s="79"/>
    </row>
    <row r="1458" spans="1:14" ht="13.5" customHeight="1">
      <c r="A1458" s="112">
        <f t="shared" si="22"/>
        <v>1455</v>
      </c>
      <c r="B1458" s="79" t="s">
        <v>4867</v>
      </c>
      <c r="C1458" s="79" t="s">
        <v>4937</v>
      </c>
      <c r="D1458" s="79" t="s">
        <v>165</v>
      </c>
      <c r="E1458" s="79" t="s">
        <v>4943</v>
      </c>
      <c r="F1458" s="79" t="s">
        <v>13</v>
      </c>
      <c r="G1458" s="79" t="s">
        <v>15</v>
      </c>
      <c r="H1458" s="79" t="s">
        <v>15</v>
      </c>
      <c r="I1458" s="79" t="s">
        <v>4263</v>
      </c>
      <c r="J1458" s="109">
        <v>581.4</v>
      </c>
      <c r="K1458" s="109">
        <v>992.92</v>
      </c>
      <c r="L1458" s="260">
        <v>7</v>
      </c>
      <c r="M1458" s="79" t="s">
        <v>4944</v>
      </c>
      <c r="N1458" s="79"/>
    </row>
    <row r="1459" spans="1:14">
      <c r="A1459" s="112">
        <f t="shared" si="22"/>
        <v>1456</v>
      </c>
      <c r="B1459" s="79" t="s">
        <v>7975</v>
      </c>
      <c r="C1459" s="75" t="s">
        <v>4945</v>
      </c>
      <c r="D1459" s="75" t="s">
        <v>42</v>
      </c>
      <c r="E1459" s="75" t="s">
        <v>4946</v>
      </c>
      <c r="F1459" s="79" t="s">
        <v>38</v>
      </c>
      <c r="G1459" s="4" t="s">
        <v>1681</v>
      </c>
      <c r="H1459" s="4" t="s">
        <v>4947</v>
      </c>
      <c r="I1459" s="4" t="s">
        <v>2762</v>
      </c>
      <c r="J1459" s="107">
        <v>7428</v>
      </c>
      <c r="K1459" s="105">
        <v>34628.370000000003</v>
      </c>
      <c r="L1459" s="110">
        <v>195</v>
      </c>
      <c r="M1459" s="75" t="s">
        <v>4948</v>
      </c>
      <c r="N1459" s="20" t="s">
        <v>4949</v>
      </c>
    </row>
    <row r="1460" spans="1:14">
      <c r="A1460" s="112">
        <f t="shared" si="22"/>
        <v>1457</v>
      </c>
      <c r="B1460" s="79" t="s">
        <v>7975</v>
      </c>
      <c r="C1460" s="79" t="s">
        <v>4945</v>
      </c>
      <c r="D1460" s="75" t="s">
        <v>42</v>
      </c>
      <c r="E1460" s="75" t="s">
        <v>4950</v>
      </c>
      <c r="F1460" s="75" t="s">
        <v>40</v>
      </c>
      <c r="G1460" s="4" t="s">
        <v>15</v>
      </c>
      <c r="H1460" s="4" t="s">
        <v>15</v>
      </c>
      <c r="I1460" s="4" t="s">
        <v>2232</v>
      </c>
      <c r="J1460" s="107">
        <v>4708</v>
      </c>
      <c r="K1460" s="105">
        <v>12622.74</v>
      </c>
      <c r="L1460" s="110">
        <v>111</v>
      </c>
      <c r="M1460" s="75" t="s">
        <v>4951</v>
      </c>
      <c r="N1460" s="20"/>
    </row>
    <row r="1461" spans="1:14">
      <c r="A1461" s="112">
        <f t="shared" si="22"/>
        <v>1458</v>
      </c>
      <c r="B1461" s="79" t="s">
        <v>7975</v>
      </c>
      <c r="C1461" s="75" t="s">
        <v>4945</v>
      </c>
      <c r="D1461" s="75" t="s">
        <v>42</v>
      </c>
      <c r="E1461" s="75" t="s">
        <v>4952</v>
      </c>
      <c r="F1461" s="79" t="s">
        <v>38</v>
      </c>
      <c r="G1461" s="4" t="s">
        <v>15</v>
      </c>
      <c r="H1461" s="4" t="s">
        <v>15</v>
      </c>
      <c r="I1461" s="4" t="s">
        <v>2055</v>
      </c>
      <c r="J1461" s="107">
        <v>880</v>
      </c>
      <c r="K1461" s="105">
        <v>3293.19</v>
      </c>
      <c r="L1461" s="110">
        <v>40</v>
      </c>
      <c r="M1461" s="75" t="s">
        <v>4953</v>
      </c>
      <c r="N1461" s="20" t="s">
        <v>4954</v>
      </c>
    </row>
    <row r="1462" spans="1:14">
      <c r="A1462" s="112">
        <f t="shared" si="22"/>
        <v>1459</v>
      </c>
      <c r="B1462" s="79" t="s">
        <v>7975</v>
      </c>
      <c r="C1462" s="75" t="s">
        <v>4945</v>
      </c>
      <c r="D1462" s="75" t="s">
        <v>42</v>
      </c>
      <c r="E1462" s="75" t="s">
        <v>4955</v>
      </c>
      <c r="F1462" s="79" t="s">
        <v>38</v>
      </c>
      <c r="G1462" s="4" t="s">
        <v>15</v>
      </c>
      <c r="H1462" s="4" t="s">
        <v>15</v>
      </c>
      <c r="I1462" s="4" t="s">
        <v>2062</v>
      </c>
      <c r="J1462" s="107">
        <v>943.4</v>
      </c>
      <c r="K1462" s="105">
        <v>1957.51</v>
      </c>
      <c r="L1462" s="110">
        <v>35</v>
      </c>
      <c r="M1462" s="75" t="s">
        <v>4956</v>
      </c>
      <c r="N1462" s="20" t="s">
        <v>4957</v>
      </c>
    </row>
    <row r="1463" spans="1:14">
      <c r="A1463" s="112">
        <f t="shared" si="22"/>
        <v>1460</v>
      </c>
      <c r="B1463" s="79" t="s">
        <v>7975</v>
      </c>
      <c r="C1463" s="75" t="s">
        <v>4945</v>
      </c>
      <c r="D1463" s="75" t="s">
        <v>42</v>
      </c>
      <c r="E1463" s="75" t="s">
        <v>4958</v>
      </c>
      <c r="F1463" s="79" t="s">
        <v>38</v>
      </c>
      <c r="G1463" s="4" t="s">
        <v>15</v>
      </c>
      <c r="H1463" s="4" t="s">
        <v>15</v>
      </c>
      <c r="I1463" s="4" t="s">
        <v>2945</v>
      </c>
      <c r="J1463" s="107">
        <v>870.4</v>
      </c>
      <c r="K1463" s="105">
        <v>2774.48</v>
      </c>
      <c r="L1463" s="110">
        <v>35</v>
      </c>
      <c r="M1463" s="75" t="s">
        <v>4959</v>
      </c>
      <c r="N1463" s="20" t="s">
        <v>4960</v>
      </c>
    </row>
    <row r="1464" spans="1:14">
      <c r="A1464" s="112">
        <f t="shared" si="22"/>
        <v>1461</v>
      </c>
      <c r="B1464" s="79" t="s">
        <v>7975</v>
      </c>
      <c r="C1464" s="75" t="s">
        <v>4945</v>
      </c>
      <c r="D1464" s="75" t="s">
        <v>42</v>
      </c>
      <c r="E1464" s="75" t="s">
        <v>4961</v>
      </c>
      <c r="F1464" s="79" t="s">
        <v>38</v>
      </c>
      <c r="G1464" s="4" t="s">
        <v>61</v>
      </c>
      <c r="H1464" s="4" t="s">
        <v>2147</v>
      </c>
      <c r="I1464" s="4" t="s">
        <v>2059</v>
      </c>
      <c r="J1464" s="107">
        <v>1398.4</v>
      </c>
      <c r="K1464" s="105">
        <v>3517.31</v>
      </c>
      <c r="L1464" s="110">
        <v>63</v>
      </c>
      <c r="M1464" s="75" t="s">
        <v>4962</v>
      </c>
      <c r="N1464" s="20" t="s">
        <v>4963</v>
      </c>
    </row>
    <row r="1465" spans="1:14">
      <c r="A1465" s="112">
        <f t="shared" si="22"/>
        <v>1462</v>
      </c>
      <c r="B1465" s="79" t="s">
        <v>7975</v>
      </c>
      <c r="C1465" s="75" t="s">
        <v>4945</v>
      </c>
      <c r="D1465" s="75" t="s">
        <v>42</v>
      </c>
      <c r="E1465" s="75" t="s">
        <v>4964</v>
      </c>
      <c r="F1465" s="79" t="s">
        <v>38</v>
      </c>
      <c r="G1465" s="4" t="s">
        <v>15</v>
      </c>
      <c r="H1465" s="4" t="s">
        <v>15</v>
      </c>
      <c r="I1465" s="4" t="s">
        <v>2055</v>
      </c>
      <c r="J1465" s="107">
        <v>1060.7</v>
      </c>
      <c r="K1465" s="105">
        <v>1987.37</v>
      </c>
      <c r="L1465" s="110">
        <v>31</v>
      </c>
      <c r="M1465" s="75" t="s">
        <v>4965</v>
      </c>
      <c r="N1465" s="20" t="s">
        <v>4966</v>
      </c>
    </row>
    <row r="1466" spans="1:14">
      <c r="A1466" s="112">
        <f t="shared" si="22"/>
        <v>1463</v>
      </c>
      <c r="B1466" s="79" t="s">
        <v>7975</v>
      </c>
      <c r="C1466" s="75" t="s">
        <v>4945</v>
      </c>
      <c r="D1466" s="75" t="s">
        <v>42</v>
      </c>
      <c r="E1466" s="75" t="s">
        <v>4967</v>
      </c>
      <c r="F1466" s="441" t="s">
        <v>38</v>
      </c>
      <c r="G1466" s="4" t="s">
        <v>15</v>
      </c>
      <c r="H1466" s="4" t="s">
        <v>15</v>
      </c>
      <c r="I1466" s="4" t="s">
        <v>2073</v>
      </c>
      <c r="J1466" s="107">
        <v>1001.7</v>
      </c>
      <c r="K1466" s="105">
        <v>4492.22</v>
      </c>
      <c r="L1466" s="110">
        <v>71</v>
      </c>
      <c r="M1466" s="75" t="s">
        <v>4968</v>
      </c>
      <c r="N1466" s="20" t="s">
        <v>4969</v>
      </c>
    </row>
    <row r="1467" spans="1:14">
      <c r="A1467" s="112">
        <f t="shared" si="22"/>
        <v>1464</v>
      </c>
      <c r="B1467" s="79" t="s">
        <v>7975</v>
      </c>
      <c r="C1467" s="75" t="s">
        <v>4945</v>
      </c>
      <c r="D1467" s="75" t="s">
        <v>42</v>
      </c>
      <c r="E1467" s="75" t="s">
        <v>4970</v>
      </c>
      <c r="F1467" s="79" t="s">
        <v>38</v>
      </c>
      <c r="G1467" s="4" t="s">
        <v>15</v>
      </c>
      <c r="H1467" s="4" t="s">
        <v>15</v>
      </c>
      <c r="I1467" s="4" t="s">
        <v>774</v>
      </c>
      <c r="J1467" s="107">
        <v>2125.4</v>
      </c>
      <c r="K1467" s="105">
        <v>10413</v>
      </c>
      <c r="L1467" s="110">
        <v>81</v>
      </c>
      <c r="M1467" s="75" t="s">
        <v>4971</v>
      </c>
      <c r="N1467" s="20" t="s">
        <v>4972</v>
      </c>
    </row>
    <row r="1468" spans="1:14">
      <c r="A1468" s="112">
        <f t="shared" si="22"/>
        <v>1465</v>
      </c>
      <c r="B1468" s="79" t="s">
        <v>7975</v>
      </c>
      <c r="C1468" s="75" t="s">
        <v>4945</v>
      </c>
      <c r="D1468" s="75" t="s">
        <v>42</v>
      </c>
      <c r="E1468" s="75" t="s">
        <v>4973</v>
      </c>
      <c r="F1468" s="79" t="s">
        <v>38</v>
      </c>
      <c r="G1468" s="4" t="s">
        <v>61</v>
      </c>
      <c r="H1468" s="4" t="s">
        <v>4974</v>
      </c>
      <c r="I1468" s="4" t="s">
        <v>2091</v>
      </c>
      <c r="J1468" s="107">
        <v>940</v>
      </c>
      <c r="K1468" s="105">
        <v>1872.54</v>
      </c>
      <c r="L1468" s="110">
        <v>32</v>
      </c>
      <c r="M1468" s="75" t="s">
        <v>4975</v>
      </c>
      <c r="N1468" s="20" t="s">
        <v>4976</v>
      </c>
    </row>
    <row r="1469" spans="1:14">
      <c r="A1469" s="112">
        <f t="shared" si="22"/>
        <v>1466</v>
      </c>
      <c r="B1469" s="79" t="s">
        <v>7975</v>
      </c>
      <c r="C1469" s="75" t="s">
        <v>4945</v>
      </c>
      <c r="D1469" s="75" t="s">
        <v>42</v>
      </c>
      <c r="E1469" s="75" t="s">
        <v>4977</v>
      </c>
      <c r="F1469" s="79" t="s">
        <v>38</v>
      </c>
      <c r="G1469" s="4" t="s">
        <v>57</v>
      </c>
      <c r="H1469" s="4" t="s">
        <v>2252</v>
      </c>
      <c r="I1469" s="4" t="s">
        <v>2084</v>
      </c>
      <c r="J1469" s="107">
        <v>2006.8</v>
      </c>
      <c r="K1469" s="105">
        <v>12161.37</v>
      </c>
      <c r="L1469" s="110">
        <v>100</v>
      </c>
      <c r="M1469" s="75" t="s">
        <v>4978</v>
      </c>
      <c r="N1469" s="20" t="s">
        <v>4979</v>
      </c>
    </row>
    <row r="1470" spans="1:14">
      <c r="A1470" s="112">
        <f t="shared" si="22"/>
        <v>1467</v>
      </c>
      <c r="B1470" s="79" t="s">
        <v>7975</v>
      </c>
      <c r="C1470" s="75" t="s">
        <v>4945</v>
      </c>
      <c r="D1470" s="75" t="s">
        <v>42</v>
      </c>
      <c r="E1470" s="75" t="s">
        <v>4980</v>
      </c>
      <c r="F1470" s="79" t="s">
        <v>38</v>
      </c>
      <c r="G1470" s="4" t="s">
        <v>81</v>
      </c>
      <c r="H1470" s="4" t="s">
        <v>4981</v>
      </c>
      <c r="I1470" s="4" t="s">
        <v>2059</v>
      </c>
      <c r="J1470" s="107">
        <v>1169</v>
      </c>
      <c r="K1470" s="105">
        <v>3997.44</v>
      </c>
      <c r="L1470" s="110">
        <v>65</v>
      </c>
      <c r="M1470" s="75" t="s">
        <v>4982</v>
      </c>
      <c r="N1470" s="20" t="s">
        <v>2250</v>
      </c>
    </row>
    <row r="1471" spans="1:14">
      <c r="A1471" s="112">
        <f t="shared" si="22"/>
        <v>1468</v>
      </c>
      <c r="B1471" s="79" t="s">
        <v>7975</v>
      </c>
      <c r="C1471" s="75" t="s">
        <v>4945</v>
      </c>
      <c r="D1471" s="75" t="s">
        <v>42</v>
      </c>
      <c r="E1471" s="75" t="s">
        <v>4983</v>
      </c>
      <c r="F1471" s="79" t="s">
        <v>38</v>
      </c>
      <c r="G1471" s="4" t="s">
        <v>61</v>
      </c>
      <c r="H1471" s="4" t="s">
        <v>1854</v>
      </c>
      <c r="I1471" s="442" t="s">
        <v>2055</v>
      </c>
      <c r="J1471" s="107">
        <v>37159</v>
      </c>
      <c r="K1471" s="105">
        <v>13131.38</v>
      </c>
      <c r="L1471" s="110">
        <v>51</v>
      </c>
      <c r="M1471" s="75" t="s">
        <v>4984</v>
      </c>
      <c r="N1471" s="20" t="s">
        <v>4985</v>
      </c>
    </row>
    <row r="1472" spans="1:14">
      <c r="A1472" s="112">
        <f t="shared" si="22"/>
        <v>1469</v>
      </c>
      <c r="B1472" s="79" t="s">
        <v>7975</v>
      </c>
      <c r="C1472" s="75" t="s">
        <v>4945</v>
      </c>
      <c r="D1472" s="75" t="s">
        <v>42</v>
      </c>
      <c r="E1472" s="75" t="s">
        <v>4986</v>
      </c>
      <c r="F1472" s="79" t="s">
        <v>38</v>
      </c>
      <c r="G1472" s="4" t="s">
        <v>57</v>
      </c>
      <c r="H1472" s="4" t="s">
        <v>4987</v>
      </c>
      <c r="I1472" s="4" t="s">
        <v>3266</v>
      </c>
      <c r="J1472" s="107">
        <v>2267</v>
      </c>
      <c r="K1472" s="105">
        <v>8438.84</v>
      </c>
      <c r="L1472" s="110">
        <v>98</v>
      </c>
      <c r="M1472" s="75" t="s">
        <v>4988</v>
      </c>
      <c r="N1472" s="75" t="s">
        <v>4989</v>
      </c>
    </row>
    <row r="1473" spans="1:14">
      <c r="A1473" s="112">
        <f t="shared" si="22"/>
        <v>1470</v>
      </c>
      <c r="B1473" s="79" t="s">
        <v>7975</v>
      </c>
      <c r="C1473" s="75" t="s">
        <v>4945</v>
      </c>
      <c r="D1473" s="75" t="s">
        <v>42</v>
      </c>
      <c r="E1473" s="75" t="s">
        <v>4990</v>
      </c>
      <c r="F1473" s="79" t="s">
        <v>38</v>
      </c>
      <c r="G1473" s="4" t="s">
        <v>61</v>
      </c>
      <c r="H1473" s="4" t="s">
        <v>4991</v>
      </c>
      <c r="I1473" s="4" t="s">
        <v>1862</v>
      </c>
      <c r="J1473" s="107">
        <v>724</v>
      </c>
      <c r="K1473" s="105">
        <v>1562.71</v>
      </c>
      <c r="L1473" s="110">
        <v>33</v>
      </c>
      <c r="M1473" s="75" t="s">
        <v>4992</v>
      </c>
      <c r="N1473" s="75"/>
    </row>
    <row r="1474" spans="1:14">
      <c r="A1474" s="112">
        <f t="shared" si="22"/>
        <v>1471</v>
      </c>
      <c r="B1474" s="79" t="s">
        <v>7975</v>
      </c>
      <c r="C1474" s="75" t="s">
        <v>4945</v>
      </c>
      <c r="D1474" s="75" t="s">
        <v>102</v>
      </c>
      <c r="E1474" s="75" t="s">
        <v>4993</v>
      </c>
      <c r="F1474" s="79" t="s">
        <v>38</v>
      </c>
      <c r="G1474" s="4" t="s">
        <v>15</v>
      </c>
      <c r="H1474" s="4" t="s">
        <v>15</v>
      </c>
      <c r="I1474" s="4" t="s">
        <v>2059</v>
      </c>
      <c r="J1474" s="107">
        <v>460.6</v>
      </c>
      <c r="K1474" s="105">
        <v>1090.1300000000001</v>
      </c>
      <c r="L1474" s="110">
        <v>20</v>
      </c>
      <c r="M1474" s="75" t="s">
        <v>4994</v>
      </c>
      <c r="N1474" s="20" t="s">
        <v>4995</v>
      </c>
    </row>
    <row r="1475" spans="1:14">
      <c r="A1475" s="112">
        <f t="shared" si="22"/>
        <v>1472</v>
      </c>
      <c r="B1475" s="79" t="s">
        <v>7975</v>
      </c>
      <c r="C1475" s="75" t="s">
        <v>4945</v>
      </c>
      <c r="D1475" s="75" t="s">
        <v>102</v>
      </c>
      <c r="E1475" s="75" t="s">
        <v>4996</v>
      </c>
      <c r="F1475" s="79" t="s">
        <v>38</v>
      </c>
      <c r="G1475" s="4" t="s">
        <v>81</v>
      </c>
      <c r="H1475" s="4" t="s">
        <v>1997</v>
      </c>
      <c r="I1475" s="4" t="s">
        <v>2088</v>
      </c>
      <c r="J1475" s="107">
        <v>379</v>
      </c>
      <c r="K1475" s="105">
        <v>813</v>
      </c>
      <c r="L1475" s="110">
        <v>20</v>
      </c>
      <c r="M1475" s="75" t="s">
        <v>4997</v>
      </c>
      <c r="N1475" s="20" t="s">
        <v>2045</v>
      </c>
    </row>
    <row r="1476" spans="1:14">
      <c r="A1476" s="112">
        <f t="shared" si="22"/>
        <v>1473</v>
      </c>
      <c r="B1476" s="79" t="s">
        <v>7975</v>
      </c>
      <c r="C1476" s="75" t="s">
        <v>4945</v>
      </c>
      <c r="D1476" s="75" t="s">
        <v>102</v>
      </c>
      <c r="E1476" s="75" t="s">
        <v>4998</v>
      </c>
      <c r="F1476" s="79" t="s">
        <v>38</v>
      </c>
      <c r="G1476" s="4" t="s">
        <v>61</v>
      </c>
      <c r="H1476" s="4" t="s">
        <v>1671</v>
      </c>
      <c r="I1476" s="4" t="s">
        <v>2091</v>
      </c>
      <c r="J1476" s="107">
        <v>434.2</v>
      </c>
      <c r="K1476" s="105">
        <v>927.89</v>
      </c>
      <c r="L1476" s="110">
        <v>20</v>
      </c>
      <c r="M1476" s="75" t="s">
        <v>4999</v>
      </c>
      <c r="N1476" s="20"/>
    </row>
    <row r="1477" spans="1:14">
      <c r="A1477" s="112">
        <f t="shared" si="22"/>
        <v>1474</v>
      </c>
      <c r="B1477" s="79" t="s">
        <v>7975</v>
      </c>
      <c r="C1477" s="75" t="s">
        <v>4945</v>
      </c>
      <c r="D1477" s="75" t="s">
        <v>2384</v>
      </c>
      <c r="E1477" s="75" t="s">
        <v>5000</v>
      </c>
      <c r="F1477" s="79" t="s">
        <v>38</v>
      </c>
      <c r="G1477" s="4" t="s">
        <v>61</v>
      </c>
      <c r="H1477" s="4" t="s">
        <v>5001</v>
      </c>
      <c r="I1477" s="4" t="s">
        <v>824</v>
      </c>
      <c r="J1477" s="107">
        <v>414.7</v>
      </c>
      <c r="K1477" s="105">
        <v>378.54</v>
      </c>
      <c r="L1477" s="110">
        <v>20</v>
      </c>
      <c r="M1477" s="75" t="s">
        <v>5002</v>
      </c>
      <c r="N1477" s="4"/>
    </row>
    <row r="1478" spans="1:14">
      <c r="A1478" s="112">
        <f t="shared" ref="A1478:A1541" si="23">A1477+1</f>
        <v>1475</v>
      </c>
      <c r="B1478" s="79" t="s">
        <v>7975</v>
      </c>
      <c r="C1478" s="75" t="s">
        <v>4945</v>
      </c>
      <c r="D1478" s="75" t="s">
        <v>287</v>
      </c>
      <c r="E1478" s="258" t="s">
        <v>5003</v>
      </c>
      <c r="F1478" s="79" t="s">
        <v>38</v>
      </c>
      <c r="G1478" s="79" t="s">
        <v>61</v>
      </c>
      <c r="H1478" s="4" t="s">
        <v>5004</v>
      </c>
      <c r="I1478" s="79" t="s">
        <v>2945</v>
      </c>
      <c r="J1478" s="109">
        <v>403.3</v>
      </c>
      <c r="K1478" s="104">
        <v>1952.79</v>
      </c>
      <c r="L1478" s="97">
        <v>48</v>
      </c>
      <c r="M1478" s="258" t="s">
        <v>5005</v>
      </c>
      <c r="N1478" s="17" t="s">
        <v>5006</v>
      </c>
    </row>
    <row r="1479" spans="1:14">
      <c r="A1479" s="112">
        <f t="shared" si="23"/>
        <v>1476</v>
      </c>
      <c r="B1479" s="79" t="s">
        <v>7975</v>
      </c>
      <c r="C1479" s="17" t="s">
        <v>4945</v>
      </c>
      <c r="D1479" s="17" t="s">
        <v>200</v>
      </c>
      <c r="E1479" s="75" t="s">
        <v>5007</v>
      </c>
      <c r="F1479" s="79" t="s">
        <v>38</v>
      </c>
      <c r="G1479" s="79" t="s">
        <v>15</v>
      </c>
      <c r="H1479" s="79" t="s">
        <v>15</v>
      </c>
      <c r="I1479" s="79" t="s">
        <v>2088</v>
      </c>
      <c r="J1479" s="109">
        <v>695</v>
      </c>
      <c r="K1479" s="109">
        <v>998.76</v>
      </c>
      <c r="L1479" s="97">
        <v>21</v>
      </c>
      <c r="M1479" s="75" t="s">
        <v>5008</v>
      </c>
      <c r="N1479" s="17" t="s">
        <v>5006</v>
      </c>
    </row>
    <row r="1480" spans="1:14">
      <c r="A1480" s="112">
        <f t="shared" si="23"/>
        <v>1477</v>
      </c>
      <c r="B1480" s="79" t="s">
        <v>7975</v>
      </c>
      <c r="C1480" s="79" t="s">
        <v>4945</v>
      </c>
      <c r="D1480" s="75" t="s">
        <v>78</v>
      </c>
      <c r="E1480" s="75" t="s">
        <v>5009</v>
      </c>
      <c r="F1480" s="75" t="s">
        <v>13</v>
      </c>
      <c r="G1480" s="4" t="s">
        <v>15</v>
      </c>
      <c r="H1480" s="4" t="s">
        <v>15</v>
      </c>
      <c r="I1480" s="4" t="s">
        <v>1818</v>
      </c>
      <c r="J1480" s="107">
        <v>390.1</v>
      </c>
      <c r="K1480" s="105">
        <v>528</v>
      </c>
      <c r="L1480" s="110">
        <v>17</v>
      </c>
      <c r="M1480" s="75" t="s">
        <v>5010</v>
      </c>
      <c r="N1480" s="20" t="s">
        <v>1346</v>
      </c>
    </row>
    <row r="1481" spans="1:14">
      <c r="A1481" s="112">
        <f t="shared" si="23"/>
        <v>1478</v>
      </c>
      <c r="B1481" s="79" t="s">
        <v>7975</v>
      </c>
      <c r="C1481" s="79" t="s">
        <v>4945</v>
      </c>
      <c r="D1481" s="75" t="s">
        <v>78</v>
      </c>
      <c r="E1481" s="75" t="s">
        <v>5011</v>
      </c>
      <c r="F1481" s="75" t="s">
        <v>13</v>
      </c>
      <c r="G1481" s="4" t="s">
        <v>15</v>
      </c>
      <c r="H1481" s="4" t="s">
        <v>15</v>
      </c>
      <c r="I1481" s="4" t="s">
        <v>1862</v>
      </c>
      <c r="J1481" s="107">
        <v>485.4</v>
      </c>
      <c r="K1481" s="105">
        <v>1268.74</v>
      </c>
      <c r="L1481" s="110">
        <v>34</v>
      </c>
      <c r="M1481" s="75" t="s">
        <v>5012</v>
      </c>
      <c r="N1481" s="4"/>
    </row>
    <row r="1482" spans="1:14">
      <c r="A1482" s="112">
        <f t="shared" si="23"/>
        <v>1479</v>
      </c>
      <c r="B1482" s="79" t="s">
        <v>7975</v>
      </c>
      <c r="C1482" s="79" t="s">
        <v>4945</v>
      </c>
      <c r="D1482" s="75" t="s">
        <v>78</v>
      </c>
      <c r="E1482" s="75" t="s">
        <v>5013</v>
      </c>
      <c r="F1482" s="75" t="s">
        <v>13</v>
      </c>
      <c r="G1482" s="4" t="s">
        <v>15</v>
      </c>
      <c r="H1482" s="4" t="s">
        <v>15</v>
      </c>
      <c r="I1482" s="4" t="s">
        <v>2930</v>
      </c>
      <c r="J1482" s="107">
        <v>330</v>
      </c>
      <c r="K1482" s="105">
        <v>427.21</v>
      </c>
      <c r="L1482" s="110">
        <v>17</v>
      </c>
      <c r="M1482" s="75" t="s">
        <v>5014</v>
      </c>
      <c r="N1482" s="20" t="s">
        <v>5015</v>
      </c>
    </row>
    <row r="1483" spans="1:14">
      <c r="A1483" s="112">
        <f t="shared" si="23"/>
        <v>1480</v>
      </c>
      <c r="B1483" s="79" t="s">
        <v>7975</v>
      </c>
      <c r="C1483" s="79" t="s">
        <v>4945</v>
      </c>
      <c r="D1483" s="75" t="s">
        <v>78</v>
      </c>
      <c r="E1483" s="75" t="s">
        <v>5016</v>
      </c>
      <c r="F1483" s="75" t="s">
        <v>13</v>
      </c>
      <c r="G1483" s="4" t="s">
        <v>15</v>
      </c>
      <c r="H1483" s="4" t="s">
        <v>15</v>
      </c>
      <c r="I1483" s="4" t="s">
        <v>2091</v>
      </c>
      <c r="J1483" s="107">
        <v>367</v>
      </c>
      <c r="K1483" s="105">
        <v>875.75</v>
      </c>
      <c r="L1483" s="110">
        <v>9</v>
      </c>
      <c r="M1483" s="75" t="s">
        <v>5017</v>
      </c>
      <c r="N1483" s="204" t="s">
        <v>5018</v>
      </c>
    </row>
    <row r="1484" spans="1:14">
      <c r="A1484" s="112">
        <f t="shared" si="23"/>
        <v>1481</v>
      </c>
      <c r="B1484" s="79" t="s">
        <v>7975</v>
      </c>
      <c r="C1484" s="79" t="s">
        <v>4945</v>
      </c>
      <c r="D1484" s="75" t="s">
        <v>78</v>
      </c>
      <c r="E1484" s="75" t="s">
        <v>5019</v>
      </c>
      <c r="F1484" s="75" t="s">
        <v>13</v>
      </c>
      <c r="G1484" s="4" t="s">
        <v>15</v>
      </c>
      <c r="H1484" s="4" t="s">
        <v>15</v>
      </c>
      <c r="I1484" s="4" t="s">
        <v>2930</v>
      </c>
      <c r="J1484" s="107">
        <v>273</v>
      </c>
      <c r="K1484" s="105">
        <v>578.76</v>
      </c>
      <c r="L1484" s="110">
        <v>22</v>
      </c>
      <c r="M1484" s="75" t="s">
        <v>5020</v>
      </c>
      <c r="N1484" s="204" t="s">
        <v>5021</v>
      </c>
    </row>
    <row r="1485" spans="1:14">
      <c r="A1485" s="112">
        <f t="shared" si="23"/>
        <v>1482</v>
      </c>
      <c r="B1485" s="79" t="s">
        <v>7975</v>
      </c>
      <c r="C1485" s="79" t="s">
        <v>4945</v>
      </c>
      <c r="D1485" s="75" t="s">
        <v>78</v>
      </c>
      <c r="E1485" s="75" t="s">
        <v>5022</v>
      </c>
      <c r="F1485" s="75" t="s">
        <v>13</v>
      </c>
      <c r="G1485" s="4" t="s">
        <v>15</v>
      </c>
      <c r="H1485" s="4" t="s">
        <v>15</v>
      </c>
      <c r="I1485" s="4" t="s">
        <v>2091</v>
      </c>
      <c r="J1485" s="107">
        <v>192</v>
      </c>
      <c r="K1485" s="105">
        <v>609.78</v>
      </c>
      <c r="L1485" s="110">
        <v>14</v>
      </c>
      <c r="M1485" s="75" t="s">
        <v>5023</v>
      </c>
      <c r="N1485" s="204" t="s">
        <v>5024</v>
      </c>
    </row>
    <row r="1486" spans="1:14">
      <c r="A1486" s="112">
        <f t="shared" si="23"/>
        <v>1483</v>
      </c>
      <c r="B1486" s="79" t="s">
        <v>7975</v>
      </c>
      <c r="C1486" s="79" t="s">
        <v>4945</v>
      </c>
      <c r="D1486" s="75" t="s">
        <v>78</v>
      </c>
      <c r="E1486" s="75" t="s">
        <v>5025</v>
      </c>
      <c r="F1486" s="75" t="s">
        <v>13</v>
      </c>
      <c r="G1486" s="4" t="s">
        <v>15</v>
      </c>
      <c r="H1486" s="4" t="s">
        <v>15</v>
      </c>
      <c r="I1486" s="4" t="s">
        <v>2088</v>
      </c>
      <c r="J1486" s="107">
        <v>151.4</v>
      </c>
      <c r="K1486" s="105">
        <v>270.5</v>
      </c>
      <c r="L1486" s="110">
        <v>8</v>
      </c>
      <c r="M1486" s="75" t="s">
        <v>5026</v>
      </c>
      <c r="N1486" s="20" t="s">
        <v>5027</v>
      </c>
    </row>
    <row r="1487" spans="1:14">
      <c r="A1487" s="112">
        <f t="shared" si="23"/>
        <v>1484</v>
      </c>
      <c r="B1487" s="79" t="s">
        <v>7975</v>
      </c>
      <c r="C1487" s="79" t="s">
        <v>4945</v>
      </c>
      <c r="D1487" s="75" t="s">
        <v>78</v>
      </c>
      <c r="E1487" s="75" t="s">
        <v>5028</v>
      </c>
      <c r="F1487" s="75" t="s">
        <v>13</v>
      </c>
      <c r="G1487" s="4" t="s">
        <v>15</v>
      </c>
      <c r="H1487" s="4" t="s">
        <v>15</v>
      </c>
      <c r="I1487" s="4" t="s">
        <v>2945</v>
      </c>
      <c r="J1487" s="107">
        <v>452.9</v>
      </c>
      <c r="K1487" s="105">
        <v>2147.6999999999998</v>
      </c>
      <c r="L1487" s="110">
        <v>70</v>
      </c>
      <c r="M1487" s="75" t="s">
        <v>5029</v>
      </c>
      <c r="N1487" s="75"/>
    </row>
    <row r="1488" spans="1:14">
      <c r="A1488" s="112">
        <f t="shared" si="23"/>
        <v>1485</v>
      </c>
      <c r="B1488" s="79" t="s">
        <v>7975</v>
      </c>
      <c r="C1488" s="79" t="s">
        <v>4945</v>
      </c>
      <c r="D1488" s="75" t="s">
        <v>78</v>
      </c>
      <c r="E1488" s="258" t="s">
        <v>5030</v>
      </c>
      <c r="F1488" s="75" t="s">
        <v>13</v>
      </c>
      <c r="G1488" s="79" t="s">
        <v>15</v>
      </c>
      <c r="H1488" s="4" t="s">
        <v>15</v>
      </c>
      <c r="I1488" s="79" t="s">
        <v>1818</v>
      </c>
      <c r="J1488" s="109">
        <v>96</v>
      </c>
      <c r="K1488" s="104">
        <v>149.28</v>
      </c>
      <c r="L1488" s="97">
        <v>2</v>
      </c>
      <c r="M1488" s="258" t="s">
        <v>5031</v>
      </c>
      <c r="N1488" s="17" t="s">
        <v>5032</v>
      </c>
    </row>
    <row r="1489" spans="1:14">
      <c r="A1489" s="112">
        <f t="shared" si="23"/>
        <v>1486</v>
      </c>
      <c r="B1489" s="79" t="s">
        <v>7975</v>
      </c>
      <c r="C1489" s="79" t="s">
        <v>4945</v>
      </c>
      <c r="D1489" s="75" t="s">
        <v>78</v>
      </c>
      <c r="E1489" s="258" t="s">
        <v>5033</v>
      </c>
      <c r="F1489" s="75" t="s">
        <v>13</v>
      </c>
      <c r="G1489" s="79" t="s">
        <v>15</v>
      </c>
      <c r="H1489" s="4" t="s">
        <v>15</v>
      </c>
      <c r="I1489" s="79" t="s">
        <v>1818</v>
      </c>
      <c r="J1489" s="109">
        <v>155</v>
      </c>
      <c r="K1489" s="104">
        <v>199.17</v>
      </c>
      <c r="L1489" s="97">
        <v>2</v>
      </c>
      <c r="M1489" s="258" t="s">
        <v>5034</v>
      </c>
      <c r="N1489" s="17" t="s">
        <v>5032</v>
      </c>
    </row>
    <row r="1490" spans="1:14">
      <c r="A1490" s="112">
        <f t="shared" si="23"/>
        <v>1487</v>
      </c>
      <c r="B1490" s="79" t="s">
        <v>7975</v>
      </c>
      <c r="C1490" s="79" t="s">
        <v>4945</v>
      </c>
      <c r="D1490" s="75" t="s">
        <v>78</v>
      </c>
      <c r="E1490" s="79" t="s">
        <v>5035</v>
      </c>
      <c r="F1490" s="75" t="s">
        <v>13</v>
      </c>
      <c r="G1490" s="79" t="s">
        <v>15</v>
      </c>
      <c r="H1490" s="4" t="s">
        <v>15</v>
      </c>
      <c r="I1490" s="79" t="s">
        <v>2537</v>
      </c>
      <c r="J1490" s="109">
        <v>254.6</v>
      </c>
      <c r="K1490" s="109">
        <v>81.19</v>
      </c>
      <c r="L1490" s="97">
        <v>1</v>
      </c>
      <c r="M1490" s="75" t="s">
        <v>5036</v>
      </c>
      <c r="N1490" s="17" t="s">
        <v>5037</v>
      </c>
    </row>
    <row r="1491" spans="1:14">
      <c r="A1491" s="112">
        <f t="shared" si="23"/>
        <v>1488</v>
      </c>
      <c r="B1491" s="79" t="s">
        <v>7975</v>
      </c>
      <c r="C1491" s="79" t="s">
        <v>4945</v>
      </c>
      <c r="D1491" s="75" t="s">
        <v>78</v>
      </c>
      <c r="E1491" s="79" t="s">
        <v>5038</v>
      </c>
      <c r="F1491" s="75" t="s">
        <v>13</v>
      </c>
      <c r="G1491" s="79" t="s">
        <v>15</v>
      </c>
      <c r="H1491" s="4" t="s">
        <v>15</v>
      </c>
      <c r="I1491" s="79" t="s">
        <v>2088</v>
      </c>
      <c r="J1491" s="109">
        <v>151.19999999999999</v>
      </c>
      <c r="K1491" s="109">
        <v>272.07</v>
      </c>
      <c r="L1491" s="97">
        <v>3</v>
      </c>
      <c r="M1491" s="75" t="s">
        <v>5039</v>
      </c>
      <c r="N1491" s="17" t="s">
        <v>5040</v>
      </c>
    </row>
    <row r="1492" spans="1:14">
      <c r="A1492" s="112">
        <f t="shared" si="23"/>
        <v>1489</v>
      </c>
      <c r="B1492" s="79" t="s">
        <v>7975</v>
      </c>
      <c r="C1492" s="79" t="s">
        <v>4945</v>
      </c>
      <c r="D1492" s="75" t="s">
        <v>78</v>
      </c>
      <c r="E1492" s="443" t="s">
        <v>5041</v>
      </c>
      <c r="F1492" s="75" t="s">
        <v>13</v>
      </c>
      <c r="G1492" s="79" t="s">
        <v>15</v>
      </c>
      <c r="H1492" s="4" t="s">
        <v>15</v>
      </c>
      <c r="I1492" s="79" t="s">
        <v>5042</v>
      </c>
      <c r="J1492" s="109">
        <v>330.6</v>
      </c>
      <c r="K1492" s="109">
        <v>466.99</v>
      </c>
      <c r="L1492" s="97">
        <v>2</v>
      </c>
      <c r="M1492" s="443" t="s">
        <v>5043</v>
      </c>
      <c r="N1492" s="79" t="s">
        <v>5024</v>
      </c>
    </row>
    <row r="1493" spans="1:14">
      <c r="A1493" s="112">
        <f t="shared" si="23"/>
        <v>1490</v>
      </c>
      <c r="B1493" s="79" t="s">
        <v>7975</v>
      </c>
      <c r="C1493" s="79" t="s">
        <v>4945</v>
      </c>
      <c r="D1493" s="75" t="s">
        <v>78</v>
      </c>
      <c r="E1493" s="443" t="s">
        <v>5044</v>
      </c>
      <c r="F1493" s="75" t="s">
        <v>13</v>
      </c>
      <c r="G1493" s="79" t="s">
        <v>15</v>
      </c>
      <c r="H1493" s="4" t="s">
        <v>15</v>
      </c>
      <c r="I1493" s="79" t="s">
        <v>824</v>
      </c>
      <c r="J1493" s="109">
        <v>103.86</v>
      </c>
      <c r="K1493" s="109">
        <v>154.46</v>
      </c>
      <c r="L1493" s="97">
        <v>1</v>
      </c>
      <c r="M1493" s="443" t="s">
        <v>5045</v>
      </c>
      <c r="N1493" s="79" t="s">
        <v>5024</v>
      </c>
    </row>
    <row r="1494" spans="1:14">
      <c r="A1494" s="112">
        <f t="shared" si="23"/>
        <v>1491</v>
      </c>
      <c r="B1494" s="79" t="s">
        <v>7975</v>
      </c>
      <c r="C1494" s="79" t="s">
        <v>4945</v>
      </c>
      <c r="D1494" s="75" t="s">
        <v>78</v>
      </c>
      <c r="E1494" s="443" t="s">
        <v>5046</v>
      </c>
      <c r="F1494" s="75" t="s">
        <v>13</v>
      </c>
      <c r="G1494" s="79" t="s">
        <v>15</v>
      </c>
      <c r="H1494" s="4" t="s">
        <v>15</v>
      </c>
      <c r="I1494" s="79" t="s">
        <v>1818</v>
      </c>
      <c r="J1494" s="109">
        <v>108</v>
      </c>
      <c r="K1494" s="109">
        <v>60.19</v>
      </c>
      <c r="L1494" s="97">
        <v>1</v>
      </c>
      <c r="M1494" s="443" t="s">
        <v>5047</v>
      </c>
      <c r="N1494" s="79" t="s">
        <v>5024</v>
      </c>
    </row>
    <row r="1495" spans="1:14">
      <c r="A1495" s="112">
        <f t="shared" si="23"/>
        <v>1492</v>
      </c>
      <c r="B1495" s="79" t="s">
        <v>7975</v>
      </c>
      <c r="C1495" s="17" t="s">
        <v>5048</v>
      </c>
      <c r="D1495" s="17" t="s">
        <v>42</v>
      </c>
      <c r="E1495" s="31" t="s">
        <v>5049</v>
      </c>
      <c r="F1495" s="17" t="s">
        <v>13</v>
      </c>
      <c r="G1495" s="79" t="s">
        <v>96</v>
      </c>
      <c r="H1495" s="444" t="s">
        <v>5050</v>
      </c>
      <c r="I1495" s="79" t="s">
        <v>5051</v>
      </c>
      <c r="J1495" s="109">
        <v>15835</v>
      </c>
      <c r="K1495" s="109">
        <v>4915</v>
      </c>
      <c r="L1495" s="97">
        <v>58</v>
      </c>
      <c r="M1495" s="17" t="s">
        <v>5052</v>
      </c>
      <c r="N1495" s="17" t="s">
        <v>5053</v>
      </c>
    </row>
    <row r="1496" spans="1:14">
      <c r="A1496" s="112">
        <f t="shared" si="23"/>
        <v>1493</v>
      </c>
      <c r="B1496" s="79" t="s">
        <v>7975</v>
      </c>
      <c r="C1496" s="17" t="s">
        <v>5048</v>
      </c>
      <c r="D1496" s="17" t="s">
        <v>42</v>
      </c>
      <c r="E1496" s="31" t="s">
        <v>5054</v>
      </c>
      <c r="F1496" s="17" t="s">
        <v>13</v>
      </c>
      <c r="G1496" s="79" t="s">
        <v>96</v>
      </c>
      <c r="H1496" s="444" t="s">
        <v>5055</v>
      </c>
      <c r="I1496" s="79" t="s">
        <v>5056</v>
      </c>
      <c r="J1496" s="109">
        <v>576</v>
      </c>
      <c r="K1496" s="109">
        <v>2412</v>
      </c>
      <c r="L1496" s="97">
        <v>45</v>
      </c>
      <c r="M1496" s="17" t="s">
        <v>5057</v>
      </c>
      <c r="N1496" s="17" t="s">
        <v>1604</v>
      </c>
    </row>
    <row r="1497" spans="1:14">
      <c r="A1497" s="112">
        <f t="shared" si="23"/>
        <v>1494</v>
      </c>
      <c r="B1497" s="79" t="s">
        <v>7975</v>
      </c>
      <c r="C1497" s="17" t="s">
        <v>5048</v>
      </c>
      <c r="D1497" s="17" t="s">
        <v>42</v>
      </c>
      <c r="E1497" s="31" t="s">
        <v>5058</v>
      </c>
      <c r="F1497" s="17" t="s">
        <v>13</v>
      </c>
      <c r="G1497" s="79" t="s">
        <v>96</v>
      </c>
      <c r="H1497" s="444" t="s">
        <v>5059</v>
      </c>
      <c r="I1497" s="79" t="s">
        <v>5051</v>
      </c>
      <c r="J1497" s="109">
        <v>847.6</v>
      </c>
      <c r="K1497" s="109">
        <v>2962</v>
      </c>
      <c r="L1497" s="97">
        <v>48</v>
      </c>
      <c r="M1497" s="17" t="s">
        <v>5060</v>
      </c>
      <c r="N1497" s="17" t="s">
        <v>5061</v>
      </c>
    </row>
    <row r="1498" spans="1:14">
      <c r="A1498" s="112">
        <f t="shared" si="23"/>
        <v>1495</v>
      </c>
      <c r="B1498" s="79" t="s">
        <v>7975</v>
      </c>
      <c r="C1498" s="17" t="s">
        <v>5048</v>
      </c>
      <c r="D1498" s="17" t="s">
        <v>42</v>
      </c>
      <c r="E1498" s="31" t="s">
        <v>5062</v>
      </c>
      <c r="F1498" s="17" t="s">
        <v>13</v>
      </c>
      <c r="G1498" s="79" t="s">
        <v>88</v>
      </c>
      <c r="H1498" s="444" t="s">
        <v>5063</v>
      </c>
      <c r="I1498" s="79" t="s">
        <v>5064</v>
      </c>
      <c r="J1498" s="109">
        <v>6230</v>
      </c>
      <c r="K1498" s="109">
        <v>15278</v>
      </c>
      <c r="L1498" s="97">
        <v>181</v>
      </c>
      <c r="M1498" s="17" t="s">
        <v>5065</v>
      </c>
      <c r="N1498" s="17" t="s">
        <v>5066</v>
      </c>
    </row>
    <row r="1499" spans="1:14">
      <c r="A1499" s="112">
        <f t="shared" si="23"/>
        <v>1496</v>
      </c>
      <c r="B1499" s="79" t="s">
        <v>7975</v>
      </c>
      <c r="C1499" s="17" t="s">
        <v>5048</v>
      </c>
      <c r="D1499" s="17" t="s">
        <v>42</v>
      </c>
      <c r="E1499" s="31" t="s">
        <v>5067</v>
      </c>
      <c r="F1499" s="17" t="s">
        <v>13</v>
      </c>
      <c r="G1499" s="79" t="s">
        <v>1884</v>
      </c>
      <c r="H1499" s="444" t="s">
        <v>4475</v>
      </c>
      <c r="I1499" s="79" t="s">
        <v>5068</v>
      </c>
      <c r="J1499" s="109">
        <v>2283</v>
      </c>
      <c r="K1499" s="109">
        <v>10707</v>
      </c>
      <c r="L1499" s="97">
        <v>137</v>
      </c>
      <c r="M1499" s="17" t="s">
        <v>5069</v>
      </c>
      <c r="N1499" s="17" t="s">
        <v>5066</v>
      </c>
    </row>
    <row r="1500" spans="1:14">
      <c r="A1500" s="112">
        <f t="shared" si="23"/>
        <v>1497</v>
      </c>
      <c r="B1500" s="79" t="s">
        <v>7975</v>
      </c>
      <c r="C1500" s="17" t="s">
        <v>5048</v>
      </c>
      <c r="D1500" s="17" t="s">
        <v>42</v>
      </c>
      <c r="E1500" s="31" t="s">
        <v>5070</v>
      </c>
      <c r="F1500" s="17" t="s">
        <v>13</v>
      </c>
      <c r="G1500" s="79" t="s">
        <v>88</v>
      </c>
      <c r="H1500" s="444" t="s">
        <v>2243</v>
      </c>
      <c r="I1500" s="79" t="s">
        <v>5071</v>
      </c>
      <c r="J1500" s="109">
        <v>17221</v>
      </c>
      <c r="K1500" s="109">
        <v>15352</v>
      </c>
      <c r="L1500" s="97">
        <v>65</v>
      </c>
      <c r="M1500" s="17" t="s">
        <v>5072</v>
      </c>
      <c r="N1500" s="19" t="s">
        <v>5073</v>
      </c>
    </row>
    <row r="1501" spans="1:14">
      <c r="A1501" s="112">
        <f t="shared" si="23"/>
        <v>1498</v>
      </c>
      <c r="B1501" s="79" t="s">
        <v>7975</v>
      </c>
      <c r="C1501" s="17" t="s">
        <v>5048</v>
      </c>
      <c r="D1501" s="17" t="s">
        <v>42</v>
      </c>
      <c r="E1501" s="31" t="s">
        <v>5074</v>
      </c>
      <c r="F1501" s="17" t="s">
        <v>13</v>
      </c>
      <c r="G1501" s="79" t="s">
        <v>5075</v>
      </c>
      <c r="H1501" s="444" t="s">
        <v>5076</v>
      </c>
      <c r="I1501" s="79" t="s">
        <v>5071</v>
      </c>
      <c r="J1501" s="109">
        <v>18623</v>
      </c>
      <c r="K1501" s="109">
        <v>12681</v>
      </c>
      <c r="L1501" s="97">
        <v>108</v>
      </c>
      <c r="M1501" s="17" t="s">
        <v>5077</v>
      </c>
      <c r="N1501" s="17" t="s">
        <v>5078</v>
      </c>
    </row>
    <row r="1502" spans="1:14">
      <c r="A1502" s="112">
        <f t="shared" si="23"/>
        <v>1499</v>
      </c>
      <c r="B1502" s="79" t="s">
        <v>7975</v>
      </c>
      <c r="C1502" s="17" t="s">
        <v>5048</v>
      </c>
      <c r="D1502" s="17" t="s">
        <v>42</v>
      </c>
      <c r="E1502" s="79" t="s">
        <v>5079</v>
      </c>
      <c r="F1502" s="17" t="s">
        <v>14</v>
      </c>
      <c r="G1502" s="79" t="s">
        <v>5075</v>
      </c>
      <c r="H1502" s="444" t="s">
        <v>15</v>
      </c>
      <c r="I1502" s="79" t="s">
        <v>5080</v>
      </c>
      <c r="J1502" s="109">
        <v>1107</v>
      </c>
      <c r="K1502" s="109">
        <v>1836</v>
      </c>
      <c r="L1502" s="97">
        <v>46</v>
      </c>
      <c r="M1502" s="17" t="s">
        <v>5081</v>
      </c>
      <c r="N1502" s="17" t="s">
        <v>5082</v>
      </c>
    </row>
    <row r="1503" spans="1:14">
      <c r="A1503" s="112">
        <f t="shared" si="23"/>
        <v>1500</v>
      </c>
      <c r="B1503" s="79" t="s">
        <v>7975</v>
      </c>
      <c r="C1503" s="75" t="s">
        <v>5048</v>
      </c>
      <c r="D1503" s="17" t="s">
        <v>42</v>
      </c>
      <c r="E1503" s="79" t="s">
        <v>5083</v>
      </c>
      <c r="F1503" s="17" t="s">
        <v>13</v>
      </c>
      <c r="G1503" s="79" t="s">
        <v>512</v>
      </c>
      <c r="H1503" s="444" t="s">
        <v>15</v>
      </c>
      <c r="I1503" s="79" t="s">
        <v>5084</v>
      </c>
      <c r="J1503" s="109">
        <v>624</v>
      </c>
      <c r="K1503" s="109">
        <v>4105</v>
      </c>
      <c r="L1503" s="97">
        <v>105</v>
      </c>
      <c r="M1503" s="17" t="s">
        <v>5085</v>
      </c>
      <c r="N1503" s="17" t="s">
        <v>5086</v>
      </c>
    </row>
    <row r="1504" spans="1:14">
      <c r="A1504" s="112">
        <f t="shared" si="23"/>
        <v>1501</v>
      </c>
      <c r="B1504" s="79" t="s">
        <v>7975</v>
      </c>
      <c r="C1504" s="75" t="s">
        <v>5048</v>
      </c>
      <c r="D1504" s="75" t="s">
        <v>165</v>
      </c>
      <c r="E1504" s="396" t="s">
        <v>5087</v>
      </c>
      <c r="F1504" s="75" t="s">
        <v>13</v>
      </c>
      <c r="G1504" s="4" t="s">
        <v>15</v>
      </c>
      <c r="H1504" s="445" t="s">
        <v>15</v>
      </c>
      <c r="I1504" s="4" t="s">
        <v>5088</v>
      </c>
      <c r="J1504" s="107">
        <v>195.8</v>
      </c>
      <c r="K1504" s="107">
        <v>571.78</v>
      </c>
      <c r="L1504" s="97">
        <v>3</v>
      </c>
      <c r="M1504" s="396" t="s">
        <v>5089</v>
      </c>
      <c r="N1504" s="75" t="s">
        <v>1788</v>
      </c>
    </row>
    <row r="1505" spans="1:14">
      <c r="A1505" s="112">
        <f t="shared" si="23"/>
        <v>1502</v>
      </c>
      <c r="B1505" s="79" t="s">
        <v>7975</v>
      </c>
      <c r="C1505" s="75" t="s">
        <v>5048</v>
      </c>
      <c r="D1505" s="79" t="s">
        <v>165</v>
      </c>
      <c r="E1505" s="79" t="s">
        <v>5090</v>
      </c>
      <c r="F1505" s="79" t="s">
        <v>13</v>
      </c>
      <c r="G1505" s="4" t="s">
        <v>15</v>
      </c>
      <c r="H1505" s="4" t="s">
        <v>15</v>
      </c>
      <c r="I1505" s="208" t="s">
        <v>2537</v>
      </c>
      <c r="J1505" s="223">
        <v>197</v>
      </c>
      <c r="K1505" s="223">
        <v>114</v>
      </c>
      <c r="L1505" s="97">
        <v>2</v>
      </c>
      <c r="M1505" s="17" t="s">
        <v>5091</v>
      </c>
      <c r="N1505" s="79" t="s">
        <v>5092</v>
      </c>
    </row>
    <row r="1506" spans="1:14">
      <c r="A1506" s="112">
        <f t="shared" si="23"/>
        <v>1503</v>
      </c>
      <c r="B1506" s="79" t="s">
        <v>7975</v>
      </c>
      <c r="C1506" s="75" t="s">
        <v>5048</v>
      </c>
      <c r="D1506" s="79" t="s">
        <v>165</v>
      </c>
      <c r="E1506" s="79" t="s">
        <v>5093</v>
      </c>
      <c r="F1506" s="79" t="s">
        <v>13</v>
      </c>
      <c r="G1506" s="4" t="s">
        <v>15</v>
      </c>
      <c r="H1506" s="4" t="s">
        <v>15</v>
      </c>
      <c r="I1506" s="208" t="s">
        <v>5094</v>
      </c>
      <c r="J1506" s="223">
        <v>221.5</v>
      </c>
      <c r="K1506" s="223">
        <v>155.05000000000001</v>
      </c>
      <c r="L1506" s="97">
        <v>3</v>
      </c>
      <c r="M1506" s="17" t="s">
        <v>5095</v>
      </c>
      <c r="N1506" s="79" t="s">
        <v>5092</v>
      </c>
    </row>
    <row r="1507" spans="1:14">
      <c r="A1507" s="112">
        <f t="shared" si="23"/>
        <v>1504</v>
      </c>
      <c r="B1507" s="79" t="s">
        <v>7975</v>
      </c>
      <c r="C1507" s="79" t="s">
        <v>5096</v>
      </c>
      <c r="D1507" s="79" t="s">
        <v>16</v>
      </c>
      <c r="E1507" s="79" t="s">
        <v>5097</v>
      </c>
      <c r="F1507" s="79" t="s">
        <v>38</v>
      </c>
      <c r="G1507" s="207" t="s">
        <v>15</v>
      </c>
      <c r="H1507" s="446" t="s">
        <v>15</v>
      </c>
      <c r="I1507" s="208" t="s">
        <v>5098</v>
      </c>
      <c r="J1507" s="223">
        <v>1610.9</v>
      </c>
      <c r="K1507" s="223">
        <v>3691.49</v>
      </c>
      <c r="L1507" s="209">
        <v>38</v>
      </c>
      <c r="M1507" s="17" t="s">
        <v>5099</v>
      </c>
      <c r="N1507" s="79" t="s">
        <v>5100</v>
      </c>
    </row>
    <row r="1508" spans="1:14">
      <c r="A1508" s="112">
        <f t="shared" si="23"/>
        <v>1505</v>
      </c>
      <c r="B1508" s="79" t="s">
        <v>7975</v>
      </c>
      <c r="C1508" s="79" t="s">
        <v>5096</v>
      </c>
      <c r="D1508" s="79" t="s">
        <v>16</v>
      </c>
      <c r="E1508" s="79" t="s">
        <v>5101</v>
      </c>
      <c r="F1508" s="79" t="s">
        <v>38</v>
      </c>
      <c r="G1508" s="207" t="s">
        <v>15</v>
      </c>
      <c r="H1508" s="446" t="s">
        <v>15</v>
      </c>
      <c r="I1508" s="208" t="s">
        <v>5102</v>
      </c>
      <c r="J1508" s="223">
        <v>4064.4</v>
      </c>
      <c r="K1508" s="223">
        <v>6854.42</v>
      </c>
      <c r="L1508" s="209">
        <v>54</v>
      </c>
      <c r="M1508" s="17" t="s">
        <v>5103</v>
      </c>
      <c r="N1508" s="79" t="s">
        <v>5104</v>
      </c>
    </row>
    <row r="1509" spans="1:14">
      <c r="A1509" s="112">
        <f t="shared" si="23"/>
        <v>1506</v>
      </c>
      <c r="B1509" s="79" t="s">
        <v>7975</v>
      </c>
      <c r="C1509" s="79" t="s">
        <v>5096</v>
      </c>
      <c r="D1509" s="79" t="s">
        <v>16</v>
      </c>
      <c r="E1509" s="79" t="s">
        <v>5105</v>
      </c>
      <c r="F1509" s="79" t="s">
        <v>38</v>
      </c>
      <c r="G1509" s="207" t="s">
        <v>1884</v>
      </c>
      <c r="H1509" s="446" t="s">
        <v>5106</v>
      </c>
      <c r="I1509" s="208" t="s">
        <v>5107</v>
      </c>
      <c r="J1509" s="223">
        <v>19517</v>
      </c>
      <c r="K1509" s="223">
        <v>17667.8</v>
      </c>
      <c r="L1509" s="209">
        <v>155</v>
      </c>
      <c r="M1509" s="17" t="s">
        <v>5108</v>
      </c>
      <c r="N1509" s="79" t="s">
        <v>5109</v>
      </c>
    </row>
    <row r="1510" spans="1:14">
      <c r="A1510" s="112">
        <f t="shared" si="23"/>
        <v>1507</v>
      </c>
      <c r="B1510" s="79" t="s">
        <v>7975</v>
      </c>
      <c r="C1510" s="75" t="s">
        <v>5110</v>
      </c>
      <c r="D1510" s="75" t="s">
        <v>102</v>
      </c>
      <c r="E1510" s="4" t="s">
        <v>5111</v>
      </c>
      <c r="F1510" s="75" t="s">
        <v>38</v>
      </c>
      <c r="G1510" s="4" t="s">
        <v>96</v>
      </c>
      <c r="H1510" s="447" t="s">
        <v>5112</v>
      </c>
      <c r="I1510" s="4" t="s">
        <v>2138</v>
      </c>
      <c r="J1510" s="107">
        <v>824</v>
      </c>
      <c r="K1510" s="107">
        <v>1149</v>
      </c>
      <c r="L1510" s="110">
        <v>21</v>
      </c>
      <c r="M1510" s="17" t="s">
        <v>5113</v>
      </c>
      <c r="N1510" s="75" t="s">
        <v>5114</v>
      </c>
    </row>
    <row r="1511" spans="1:14">
      <c r="A1511" s="112">
        <f t="shared" si="23"/>
        <v>1508</v>
      </c>
      <c r="B1511" s="79" t="s">
        <v>7975</v>
      </c>
      <c r="C1511" s="75" t="s">
        <v>5110</v>
      </c>
      <c r="D1511" s="75" t="s">
        <v>78</v>
      </c>
      <c r="E1511" s="4" t="s">
        <v>5115</v>
      </c>
      <c r="F1511" s="75" t="s">
        <v>38</v>
      </c>
      <c r="G1511" s="75"/>
      <c r="H1511" s="75"/>
      <c r="I1511" s="75" t="s">
        <v>775</v>
      </c>
      <c r="J1511" s="107">
        <v>1317.01</v>
      </c>
      <c r="K1511" s="107">
        <v>3905.25</v>
      </c>
      <c r="L1511" s="110">
        <v>19</v>
      </c>
      <c r="M1511" s="17" t="s">
        <v>5116</v>
      </c>
      <c r="N1511" s="448" t="s">
        <v>5117</v>
      </c>
    </row>
    <row r="1512" spans="1:14">
      <c r="A1512" s="112">
        <f t="shared" si="23"/>
        <v>1509</v>
      </c>
      <c r="B1512" s="79" t="s">
        <v>7975</v>
      </c>
      <c r="C1512" s="5" t="s">
        <v>5118</v>
      </c>
      <c r="D1512" s="5" t="s">
        <v>42</v>
      </c>
      <c r="E1512" s="5" t="s">
        <v>5119</v>
      </c>
      <c r="F1512" s="449" t="s">
        <v>38</v>
      </c>
      <c r="G1512" s="5"/>
      <c r="H1512" s="5"/>
      <c r="I1512" s="5" t="s">
        <v>3363</v>
      </c>
      <c r="J1512" s="202">
        <v>49320</v>
      </c>
      <c r="K1512" s="202">
        <v>11301</v>
      </c>
      <c r="L1512" s="281">
        <v>77</v>
      </c>
      <c r="M1512" s="5" t="s">
        <v>5120</v>
      </c>
      <c r="N1512" s="5" t="s">
        <v>1140</v>
      </c>
    </row>
    <row r="1513" spans="1:14">
      <c r="A1513" s="112">
        <f t="shared" si="23"/>
        <v>1510</v>
      </c>
      <c r="B1513" s="79" t="s">
        <v>7975</v>
      </c>
      <c r="C1513" s="5" t="s">
        <v>5118</v>
      </c>
      <c r="D1513" s="5" t="s">
        <v>42</v>
      </c>
      <c r="E1513" s="5" t="s">
        <v>5121</v>
      </c>
      <c r="F1513" s="5" t="s">
        <v>38</v>
      </c>
      <c r="G1513" s="5" t="s">
        <v>1884</v>
      </c>
      <c r="H1513" s="450" t="s">
        <v>5122</v>
      </c>
      <c r="I1513" s="5" t="s">
        <v>5123</v>
      </c>
      <c r="J1513" s="202">
        <v>49301</v>
      </c>
      <c r="K1513" s="202">
        <v>10889</v>
      </c>
      <c r="L1513" s="281">
        <v>59</v>
      </c>
      <c r="M1513" s="5" t="s">
        <v>5124</v>
      </c>
      <c r="N1513" s="5" t="s">
        <v>5125</v>
      </c>
    </row>
    <row r="1514" spans="1:14">
      <c r="A1514" s="112">
        <f t="shared" si="23"/>
        <v>1511</v>
      </c>
      <c r="B1514" s="79" t="s">
        <v>7975</v>
      </c>
      <c r="C1514" s="5" t="s">
        <v>5118</v>
      </c>
      <c r="D1514" s="5" t="s">
        <v>63</v>
      </c>
      <c r="E1514" s="5" t="s">
        <v>5126</v>
      </c>
      <c r="F1514" s="5" t="s">
        <v>38</v>
      </c>
      <c r="G1514" s="5"/>
      <c r="H1514" s="5"/>
      <c r="I1514" s="5" t="s">
        <v>5127</v>
      </c>
      <c r="J1514" s="202">
        <v>6100</v>
      </c>
      <c r="K1514" s="202">
        <v>3292</v>
      </c>
      <c r="L1514" s="281">
        <v>37</v>
      </c>
      <c r="M1514" s="5" t="s">
        <v>5128</v>
      </c>
      <c r="N1514" s="5"/>
    </row>
    <row r="1515" spans="1:14">
      <c r="A1515" s="112">
        <f t="shared" si="23"/>
        <v>1512</v>
      </c>
      <c r="B1515" s="79" t="s">
        <v>7975</v>
      </c>
      <c r="C1515" s="5" t="s">
        <v>5118</v>
      </c>
      <c r="D1515" s="5" t="s">
        <v>2300</v>
      </c>
      <c r="E1515" s="5" t="s">
        <v>5129</v>
      </c>
      <c r="F1515" s="5" t="s">
        <v>38</v>
      </c>
      <c r="G1515" s="5"/>
      <c r="H1515" s="5"/>
      <c r="I1515" s="5" t="s">
        <v>5130</v>
      </c>
      <c r="J1515" s="202">
        <v>9444</v>
      </c>
      <c r="K1515" s="202">
        <v>18119</v>
      </c>
      <c r="L1515" s="281">
        <v>167</v>
      </c>
      <c r="M1515" s="5" t="s">
        <v>5131</v>
      </c>
      <c r="N1515" s="5" t="s">
        <v>5132</v>
      </c>
    </row>
    <row r="1516" spans="1:14">
      <c r="A1516" s="112">
        <f t="shared" si="23"/>
        <v>1513</v>
      </c>
      <c r="B1516" s="79" t="s">
        <v>7975</v>
      </c>
      <c r="C1516" s="5" t="s">
        <v>5118</v>
      </c>
      <c r="D1516" s="5" t="s">
        <v>2300</v>
      </c>
      <c r="E1516" s="5" t="s">
        <v>5133</v>
      </c>
      <c r="F1516" s="5" t="s">
        <v>47</v>
      </c>
      <c r="G1516" s="5"/>
      <c r="H1516" s="5"/>
      <c r="I1516" s="5" t="s">
        <v>903</v>
      </c>
      <c r="J1516" s="202">
        <v>1247</v>
      </c>
      <c r="K1516" s="202">
        <v>4359</v>
      </c>
      <c r="L1516" s="281">
        <v>60</v>
      </c>
      <c r="M1516" s="5" t="s">
        <v>5134</v>
      </c>
      <c r="N1516" s="5"/>
    </row>
    <row r="1517" spans="1:14">
      <c r="A1517" s="112">
        <f t="shared" si="23"/>
        <v>1514</v>
      </c>
      <c r="B1517" s="79" t="s">
        <v>7975</v>
      </c>
      <c r="C1517" s="5" t="s">
        <v>5118</v>
      </c>
      <c r="D1517" s="5" t="s">
        <v>2300</v>
      </c>
      <c r="E1517" s="5" t="s">
        <v>5135</v>
      </c>
      <c r="F1517" s="5" t="s">
        <v>47</v>
      </c>
      <c r="G1517" s="5"/>
      <c r="H1517" s="5"/>
      <c r="I1517" s="5" t="s">
        <v>5136</v>
      </c>
      <c r="J1517" s="202">
        <v>9953</v>
      </c>
      <c r="K1517" s="202">
        <v>15666</v>
      </c>
      <c r="L1517" s="281">
        <v>150</v>
      </c>
      <c r="M1517" s="5" t="s">
        <v>5137</v>
      </c>
      <c r="N1517" s="5"/>
    </row>
    <row r="1518" spans="1:14">
      <c r="A1518" s="112">
        <f t="shared" si="23"/>
        <v>1515</v>
      </c>
      <c r="B1518" s="79" t="s">
        <v>7975</v>
      </c>
      <c r="C1518" s="5" t="s">
        <v>5118</v>
      </c>
      <c r="D1518" s="5" t="s">
        <v>2300</v>
      </c>
      <c r="E1518" s="5" t="s">
        <v>5138</v>
      </c>
      <c r="F1518" s="5" t="s">
        <v>38</v>
      </c>
      <c r="G1518" s="5"/>
      <c r="H1518" s="5"/>
      <c r="I1518" s="5" t="s">
        <v>5139</v>
      </c>
      <c r="J1518" s="202">
        <v>11571</v>
      </c>
      <c r="K1518" s="202">
        <v>15632</v>
      </c>
      <c r="L1518" s="281">
        <v>139</v>
      </c>
      <c r="M1518" s="5" t="s">
        <v>5140</v>
      </c>
      <c r="N1518" s="5" t="s">
        <v>5141</v>
      </c>
    </row>
    <row r="1519" spans="1:14">
      <c r="A1519" s="112">
        <f t="shared" si="23"/>
        <v>1516</v>
      </c>
      <c r="B1519" s="79" t="s">
        <v>7975</v>
      </c>
      <c r="C1519" s="37" t="s">
        <v>5118</v>
      </c>
      <c r="D1519" s="37" t="s">
        <v>78</v>
      </c>
      <c r="E1519" s="37" t="s">
        <v>5142</v>
      </c>
      <c r="F1519" s="37" t="s">
        <v>38</v>
      </c>
      <c r="G1519" s="37"/>
      <c r="H1519" s="37"/>
      <c r="I1519" s="37" t="s">
        <v>822</v>
      </c>
      <c r="J1519" s="105">
        <v>380</v>
      </c>
      <c r="K1519" s="105">
        <v>315</v>
      </c>
      <c r="L1519" s="110">
        <v>1</v>
      </c>
      <c r="M1519" s="37" t="s">
        <v>5143</v>
      </c>
      <c r="N1519" s="37"/>
    </row>
    <row r="1520" spans="1:14">
      <c r="A1520" s="112">
        <f t="shared" si="23"/>
        <v>1517</v>
      </c>
      <c r="B1520" s="79" t="s">
        <v>7975</v>
      </c>
      <c r="C1520" s="79" t="s">
        <v>5144</v>
      </c>
      <c r="D1520" s="79" t="s">
        <v>165</v>
      </c>
      <c r="E1520" s="79" t="s">
        <v>5145</v>
      </c>
      <c r="F1520" s="79" t="s">
        <v>38</v>
      </c>
      <c r="G1520" s="207" t="s">
        <v>15</v>
      </c>
      <c r="H1520" s="446" t="s">
        <v>15</v>
      </c>
      <c r="I1520" s="208" t="s">
        <v>824</v>
      </c>
      <c r="J1520" s="223">
        <v>6464</v>
      </c>
      <c r="K1520" s="223">
        <v>1501</v>
      </c>
      <c r="L1520" s="209">
        <v>24</v>
      </c>
      <c r="M1520" s="17" t="s">
        <v>5146</v>
      </c>
      <c r="N1520" s="79" t="s">
        <v>5147</v>
      </c>
    </row>
    <row r="1521" spans="1:14">
      <c r="A1521" s="112">
        <f t="shared" si="23"/>
        <v>1518</v>
      </c>
      <c r="B1521" s="79" t="s">
        <v>7975</v>
      </c>
      <c r="C1521" s="3" t="s">
        <v>5148</v>
      </c>
      <c r="D1521" s="4" t="s">
        <v>16</v>
      </c>
      <c r="E1521" s="4" t="s">
        <v>5149</v>
      </c>
      <c r="F1521" s="75" t="s">
        <v>14</v>
      </c>
      <c r="G1521" s="200" t="s">
        <v>1681</v>
      </c>
      <c r="H1521" s="200" t="s">
        <v>2665</v>
      </c>
      <c r="I1521" s="201" t="s">
        <v>5150</v>
      </c>
      <c r="J1521" s="202">
        <v>11000</v>
      </c>
      <c r="K1521" s="202">
        <v>2898</v>
      </c>
      <c r="L1521" s="203">
        <v>118</v>
      </c>
      <c r="M1521" s="75" t="s">
        <v>5151</v>
      </c>
      <c r="N1521" s="4" t="s">
        <v>1604</v>
      </c>
    </row>
    <row r="1522" spans="1:14">
      <c r="A1522" s="112">
        <f t="shared" si="23"/>
        <v>1519</v>
      </c>
      <c r="B1522" s="79" t="s">
        <v>7975</v>
      </c>
      <c r="C1522" s="3" t="s">
        <v>5148</v>
      </c>
      <c r="D1522" s="4" t="s">
        <v>287</v>
      </c>
      <c r="E1522" s="4" t="s">
        <v>5152</v>
      </c>
      <c r="F1522" s="75" t="s">
        <v>13</v>
      </c>
      <c r="G1522" s="451"/>
      <c r="H1522" s="452"/>
      <c r="I1522" s="201" t="s">
        <v>4269</v>
      </c>
      <c r="J1522" s="107">
        <v>4800</v>
      </c>
      <c r="K1522" s="107">
        <v>30176</v>
      </c>
      <c r="L1522" s="203">
        <v>1392</v>
      </c>
      <c r="M1522" s="75" t="s">
        <v>5151</v>
      </c>
      <c r="N1522" s="4" t="s">
        <v>3761</v>
      </c>
    </row>
    <row r="1523" spans="1:14">
      <c r="A1523" s="112">
        <f t="shared" si="23"/>
        <v>1520</v>
      </c>
      <c r="B1523" s="79" t="s">
        <v>7975</v>
      </c>
      <c r="C1523" s="3" t="s">
        <v>5148</v>
      </c>
      <c r="D1523" s="4" t="s">
        <v>287</v>
      </c>
      <c r="E1523" s="4" t="s">
        <v>5153</v>
      </c>
      <c r="F1523" s="75" t="s">
        <v>13</v>
      </c>
      <c r="G1523" s="4"/>
      <c r="H1523" s="447"/>
      <c r="I1523" s="31" t="s">
        <v>5154</v>
      </c>
      <c r="J1523" s="107">
        <v>70632</v>
      </c>
      <c r="K1523" s="107">
        <v>19277</v>
      </c>
      <c r="L1523" s="203">
        <v>87</v>
      </c>
      <c r="M1523" s="75" t="s">
        <v>5155</v>
      </c>
      <c r="N1523" s="4" t="s">
        <v>5156</v>
      </c>
    </row>
    <row r="1524" spans="1:14">
      <c r="A1524" s="112">
        <f t="shared" si="23"/>
        <v>1521</v>
      </c>
      <c r="B1524" s="79" t="s">
        <v>7975</v>
      </c>
      <c r="C1524" s="3" t="s">
        <v>5148</v>
      </c>
      <c r="D1524" s="4" t="s">
        <v>287</v>
      </c>
      <c r="E1524" s="4" t="s">
        <v>5157</v>
      </c>
      <c r="F1524" s="75" t="s">
        <v>13</v>
      </c>
      <c r="G1524" s="4"/>
      <c r="H1524" s="447"/>
      <c r="I1524" s="31" t="s">
        <v>5158</v>
      </c>
      <c r="J1524" s="107">
        <v>3895</v>
      </c>
      <c r="K1524" s="107">
        <v>4002</v>
      </c>
      <c r="L1524" s="203">
        <v>40</v>
      </c>
      <c r="M1524" s="75" t="s">
        <v>5159</v>
      </c>
      <c r="N1524" s="4" t="s">
        <v>3761</v>
      </c>
    </row>
    <row r="1525" spans="1:14">
      <c r="A1525" s="112">
        <f t="shared" si="23"/>
        <v>1522</v>
      </c>
      <c r="B1525" s="79" t="s">
        <v>7975</v>
      </c>
      <c r="C1525" s="3" t="s">
        <v>5148</v>
      </c>
      <c r="D1525" s="4" t="s">
        <v>140</v>
      </c>
      <c r="E1525" s="4" t="s">
        <v>5160</v>
      </c>
      <c r="F1525" s="75" t="s">
        <v>13</v>
      </c>
      <c r="G1525" s="4"/>
      <c r="H1525" s="447"/>
      <c r="I1525" s="79" t="s">
        <v>5161</v>
      </c>
      <c r="J1525" s="107">
        <v>9868</v>
      </c>
      <c r="K1525" s="107">
        <v>29983</v>
      </c>
      <c r="L1525" s="203">
        <v>121</v>
      </c>
      <c r="M1525" s="75" t="s">
        <v>5162</v>
      </c>
      <c r="N1525" s="4" t="s">
        <v>5163</v>
      </c>
    </row>
    <row r="1526" spans="1:14">
      <c r="A1526" s="112">
        <f t="shared" si="23"/>
        <v>1523</v>
      </c>
      <c r="B1526" s="79" t="s">
        <v>7975</v>
      </c>
      <c r="C1526" s="3" t="s">
        <v>5148</v>
      </c>
      <c r="D1526" s="4" t="s">
        <v>165</v>
      </c>
      <c r="E1526" s="4" t="s">
        <v>5164</v>
      </c>
      <c r="F1526" s="4" t="s">
        <v>13</v>
      </c>
      <c r="G1526" s="75"/>
      <c r="H1526" s="75"/>
      <c r="I1526" s="75" t="s">
        <v>5165</v>
      </c>
      <c r="J1526" s="107">
        <v>1293</v>
      </c>
      <c r="K1526" s="107">
        <v>409</v>
      </c>
      <c r="L1526" s="206">
        <v>20</v>
      </c>
      <c r="M1526" s="4" t="s">
        <v>5166</v>
      </c>
      <c r="N1526" s="75"/>
    </row>
    <row r="1527" spans="1:14">
      <c r="A1527" s="112">
        <f t="shared" si="23"/>
        <v>1524</v>
      </c>
      <c r="B1527" s="79" t="s">
        <v>7975</v>
      </c>
      <c r="C1527" s="75" t="s">
        <v>5167</v>
      </c>
      <c r="D1527" s="75" t="s">
        <v>287</v>
      </c>
      <c r="E1527" s="75" t="s">
        <v>5168</v>
      </c>
      <c r="F1527" s="4" t="s">
        <v>13</v>
      </c>
      <c r="G1527" s="4" t="s">
        <v>1681</v>
      </c>
      <c r="H1527" s="4" t="s">
        <v>5169</v>
      </c>
      <c r="I1527" s="79" t="s">
        <v>5170</v>
      </c>
      <c r="J1527" s="223">
        <v>22906</v>
      </c>
      <c r="K1527" s="223">
        <v>79953</v>
      </c>
      <c r="L1527" s="260">
        <v>504</v>
      </c>
      <c r="M1527" s="79" t="s">
        <v>5171</v>
      </c>
      <c r="N1527" s="79" t="s">
        <v>5172</v>
      </c>
    </row>
    <row r="1528" spans="1:14">
      <c r="A1528" s="112">
        <f t="shared" si="23"/>
        <v>1525</v>
      </c>
      <c r="B1528" s="79" t="s">
        <v>7975</v>
      </c>
      <c r="C1528" s="75" t="s">
        <v>5167</v>
      </c>
      <c r="D1528" s="75" t="s">
        <v>287</v>
      </c>
      <c r="E1528" s="75" t="s">
        <v>5173</v>
      </c>
      <c r="F1528" s="4" t="s">
        <v>13</v>
      </c>
      <c r="G1528" s="75" t="s">
        <v>73</v>
      </c>
      <c r="H1528" s="75"/>
      <c r="I1528" s="79" t="s">
        <v>902</v>
      </c>
      <c r="J1528" s="109">
        <v>6975</v>
      </c>
      <c r="K1528" s="109">
        <v>12146</v>
      </c>
      <c r="L1528" s="260">
        <v>112</v>
      </c>
      <c r="M1528" s="79" t="s">
        <v>5174</v>
      </c>
      <c r="N1528" s="79" t="s">
        <v>5175</v>
      </c>
    </row>
    <row r="1529" spans="1:14">
      <c r="A1529" s="112">
        <f t="shared" si="23"/>
        <v>1526</v>
      </c>
      <c r="B1529" s="79" t="s">
        <v>7975</v>
      </c>
      <c r="C1529" s="75" t="s">
        <v>5167</v>
      </c>
      <c r="D1529" s="75" t="s">
        <v>16</v>
      </c>
      <c r="E1529" s="75" t="s">
        <v>5176</v>
      </c>
      <c r="F1529" s="4" t="s">
        <v>13</v>
      </c>
      <c r="G1529" s="75" t="s">
        <v>61</v>
      </c>
      <c r="H1529" s="75" t="s">
        <v>5177</v>
      </c>
      <c r="I1529" s="4" t="s">
        <v>5178</v>
      </c>
      <c r="J1529" s="107" t="s">
        <v>5179</v>
      </c>
      <c r="K1529" s="107" t="s">
        <v>5180</v>
      </c>
      <c r="L1529" s="110">
        <v>57</v>
      </c>
      <c r="M1529" s="75" t="s">
        <v>5181</v>
      </c>
      <c r="N1529" s="75" t="s">
        <v>5182</v>
      </c>
    </row>
    <row r="1530" spans="1:14">
      <c r="A1530" s="112">
        <f t="shared" si="23"/>
        <v>1527</v>
      </c>
      <c r="B1530" s="79" t="s">
        <v>7975</v>
      </c>
      <c r="C1530" s="75" t="s">
        <v>5167</v>
      </c>
      <c r="D1530" s="75" t="s">
        <v>165</v>
      </c>
      <c r="E1530" s="75" t="s">
        <v>5183</v>
      </c>
      <c r="F1530" s="4" t="s">
        <v>13</v>
      </c>
      <c r="G1530" s="75" t="s">
        <v>15</v>
      </c>
      <c r="H1530" s="75"/>
      <c r="I1530" s="75" t="s">
        <v>5184</v>
      </c>
      <c r="J1530" s="105">
        <v>2504</v>
      </c>
      <c r="K1530" s="105">
        <v>4104.71</v>
      </c>
      <c r="L1530" s="110">
        <v>40</v>
      </c>
      <c r="M1530" s="75" t="s">
        <v>5185</v>
      </c>
      <c r="N1530" s="75" t="s">
        <v>5186</v>
      </c>
    </row>
    <row r="1531" spans="1:14">
      <c r="A1531" s="112">
        <f t="shared" si="23"/>
        <v>1528</v>
      </c>
      <c r="B1531" s="79" t="s">
        <v>5187</v>
      </c>
      <c r="C1531" s="36" t="s">
        <v>5188</v>
      </c>
      <c r="D1531" s="36" t="s">
        <v>16</v>
      </c>
      <c r="E1531" s="36" t="s">
        <v>5189</v>
      </c>
      <c r="F1531" s="36" t="s">
        <v>13</v>
      </c>
      <c r="G1531" s="70" t="s">
        <v>57</v>
      </c>
      <c r="H1531" s="70" t="s">
        <v>5190</v>
      </c>
      <c r="I1531" s="405" t="s">
        <v>2068</v>
      </c>
      <c r="J1531" s="312">
        <v>22400</v>
      </c>
      <c r="K1531" s="312">
        <v>17968.71</v>
      </c>
      <c r="L1531" s="406">
        <v>123</v>
      </c>
      <c r="M1531" s="36" t="s">
        <v>5191</v>
      </c>
      <c r="N1531" s="36" t="s">
        <v>5192</v>
      </c>
    </row>
    <row r="1532" spans="1:14">
      <c r="A1532" s="112">
        <f t="shared" si="23"/>
        <v>1529</v>
      </c>
      <c r="B1532" s="79" t="s">
        <v>5187</v>
      </c>
      <c r="C1532" s="36" t="s">
        <v>5188</v>
      </c>
      <c r="D1532" s="36" t="s">
        <v>16</v>
      </c>
      <c r="E1532" s="36" t="s">
        <v>5193</v>
      </c>
      <c r="F1532" s="36" t="s">
        <v>13</v>
      </c>
      <c r="G1532" s="70" t="s">
        <v>57</v>
      </c>
      <c r="H1532" s="70" t="s">
        <v>5194</v>
      </c>
      <c r="I1532" s="405" t="s">
        <v>2062</v>
      </c>
      <c r="J1532" s="95">
        <v>1269.8</v>
      </c>
      <c r="K1532" s="95">
        <v>5971.63</v>
      </c>
      <c r="L1532" s="406">
        <v>71</v>
      </c>
      <c r="M1532" s="36" t="s">
        <v>5195</v>
      </c>
      <c r="N1532" s="36" t="s">
        <v>5196</v>
      </c>
    </row>
    <row r="1533" spans="1:14">
      <c r="A1533" s="112">
        <f t="shared" si="23"/>
        <v>1530</v>
      </c>
      <c r="B1533" s="79" t="s">
        <v>5187</v>
      </c>
      <c r="C1533" s="36" t="s">
        <v>5188</v>
      </c>
      <c r="D1533" s="36" t="s">
        <v>16</v>
      </c>
      <c r="E1533" s="36" t="s">
        <v>5197</v>
      </c>
      <c r="F1533" s="36" t="s">
        <v>13</v>
      </c>
      <c r="G1533" s="70" t="s">
        <v>57</v>
      </c>
      <c r="H1533" s="70" t="s">
        <v>5198</v>
      </c>
      <c r="I1533" s="405" t="s">
        <v>2073</v>
      </c>
      <c r="J1533" s="312">
        <v>1412.3</v>
      </c>
      <c r="K1533" s="312">
        <v>6452.5</v>
      </c>
      <c r="L1533" s="406">
        <v>67</v>
      </c>
      <c r="M1533" s="36" t="s">
        <v>5199</v>
      </c>
      <c r="N1533" s="36" t="s">
        <v>5200</v>
      </c>
    </row>
    <row r="1534" spans="1:14">
      <c r="A1534" s="112">
        <f t="shared" si="23"/>
        <v>1531</v>
      </c>
      <c r="B1534" s="79" t="s">
        <v>5187</v>
      </c>
      <c r="C1534" s="36" t="s">
        <v>5188</v>
      </c>
      <c r="D1534" s="36" t="s">
        <v>16</v>
      </c>
      <c r="E1534" s="36" t="s">
        <v>5201</v>
      </c>
      <c r="F1534" s="36" t="s">
        <v>13</v>
      </c>
      <c r="G1534" s="70" t="s">
        <v>81</v>
      </c>
      <c r="H1534" s="70" t="s">
        <v>5202</v>
      </c>
      <c r="I1534" s="405" t="s">
        <v>1849</v>
      </c>
      <c r="J1534" s="95">
        <v>1226.4000000000001</v>
      </c>
      <c r="K1534" s="95">
        <v>3719.84</v>
      </c>
      <c r="L1534" s="406">
        <v>87</v>
      </c>
      <c r="M1534" s="36" t="s">
        <v>5203</v>
      </c>
      <c r="N1534" s="36" t="s">
        <v>5204</v>
      </c>
    </row>
    <row r="1535" spans="1:14">
      <c r="A1535" s="112">
        <f t="shared" si="23"/>
        <v>1532</v>
      </c>
      <c r="B1535" s="79" t="s">
        <v>5187</v>
      </c>
      <c r="C1535" s="36" t="s">
        <v>5188</v>
      </c>
      <c r="D1535" s="36" t="s">
        <v>16</v>
      </c>
      <c r="E1535" s="36" t="s">
        <v>5205</v>
      </c>
      <c r="F1535" s="36" t="s">
        <v>13</v>
      </c>
      <c r="G1535" s="70" t="s">
        <v>81</v>
      </c>
      <c r="H1535" s="70" t="s">
        <v>5206</v>
      </c>
      <c r="I1535" s="405" t="s">
        <v>2062</v>
      </c>
      <c r="J1535" s="95">
        <v>1158</v>
      </c>
      <c r="K1535" s="95">
        <v>2120.0500000000002</v>
      </c>
      <c r="L1535" s="406">
        <v>46</v>
      </c>
      <c r="M1535" s="36" t="s">
        <v>5207</v>
      </c>
      <c r="N1535" s="36" t="s">
        <v>1126</v>
      </c>
    </row>
    <row r="1536" spans="1:14">
      <c r="A1536" s="112">
        <f t="shared" si="23"/>
        <v>1533</v>
      </c>
      <c r="B1536" s="79" t="s">
        <v>5187</v>
      </c>
      <c r="C1536" s="36" t="s">
        <v>5188</v>
      </c>
      <c r="D1536" s="36" t="s">
        <v>287</v>
      </c>
      <c r="E1536" s="36" t="s">
        <v>5208</v>
      </c>
      <c r="F1536" s="36" t="s">
        <v>13</v>
      </c>
      <c r="G1536" s="70" t="s">
        <v>15</v>
      </c>
      <c r="H1536" s="70" t="s">
        <v>15</v>
      </c>
      <c r="I1536" s="405" t="s">
        <v>2059</v>
      </c>
      <c r="J1536" s="95">
        <v>745</v>
      </c>
      <c r="K1536" s="95">
        <v>3102.58</v>
      </c>
      <c r="L1536" s="406">
        <v>35</v>
      </c>
      <c r="M1536" s="36" t="s">
        <v>5209</v>
      </c>
      <c r="N1536" s="36" t="s">
        <v>5210</v>
      </c>
    </row>
    <row r="1537" spans="1:14">
      <c r="A1537" s="112">
        <f t="shared" si="23"/>
        <v>1534</v>
      </c>
      <c r="B1537" s="79" t="s">
        <v>5187</v>
      </c>
      <c r="C1537" s="36" t="s">
        <v>5188</v>
      </c>
      <c r="D1537" s="36" t="s">
        <v>287</v>
      </c>
      <c r="E1537" s="36" t="s">
        <v>5211</v>
      </c>
      <c r="F1537" s="36" t="s">
        <v>13</v>
      </c>
      <c r="G1537" s="70" t="s">
        <v>15</v>
      </c>
      <c r="H1537" s="70" t="s">
        <v>15</v>
      </c>
      <c r="I1537" s="405" t="s">
        <v>3022</v>
      </c>
      <c r="J1537" s="95">
        <v>469</v>
      </c>
      <c r="K1537" s="95">
        <v>1595.07</v>
      </c>
      <c r="L1537" s="406">
        <v>38</v>
      </c>
      <c r="M1537" s="36" t="s">
        <v>5212</v>
      </c>
      <c r="N1537" s="36" t="s">
        <v>5213</v>
      </c>
    </row>
    <row r="1538" spans="1:14">
      <c r="A1538" s="112">
        <f t="shared" si="23"/>
        <v>1535</v>
      </c>
      <c r="B1538" s="79" t="s">
        <v>5187</v>
      </c>
      <c r="C1538" s="36" t="s">
        <v>5188</v>
      </c>
      <c r="D1538" s="36" t="s">
        <v>165</v>
      </c>
      <c r="E1538" s="36" t="s">
        <v>5214</v>
      </c>
      <c r="F1538" s="36" t="s">
        <v>13</v>
      </c>
      <c r="G1538" s="70" t="s">
        <v>15</v>
      </c>
      <c r="H1538" s="70" t="s">
        <v>15</v>
      </c>
      <c r="I1538" s="405" t="s">
        <v>824</v>
      </c>
      <c r="J1538" s="95">
        <v>294</v>
      </c>
      <c r="K1538" s="95">
        <v>372.15</v>
      </c>
      <c r="L1538" s="406">
        <v>7</v>
      </c>
      <c r="M1538" s="36" t="s">
        <v>5215</v>
      </c>
      <c r="N1538" s="36"/>
    </row>
    <row r="1539" spans="1:14">
      <c r="A1539" s="112">
        <f t="shared" si="23"/>
        <v>1536</v>
      </c>
      <c r="B1539" s="79" t="s">
        <v>5187</v>
      </c>
      <c r="C1539" s="36" t="s">
        <v>5188</v>
      </c>
      <c r="D1539" s="36" t="s">
        <v>165</v>
      </c>
      <c r="E1539" s="36" t="s">
        <v>5216</v>
      </c>
      <c r="F1539" s="36" t="s">
        <v>13</v>
      </c>
      <c r="G1539" s="70" t="s">
        <v>15</v>
      </c>
      <c r="H1539" s="70" t="s">
        <v>15</v>
      </c>
      <c r="I1539" s="405" t="s">
        <v>2055</v>
      </c>
      <c r="J1539" s="95">
        <v>443.8</v>
      </c>
      <c r="K1539" s="95">
        <v>1209.8399999999999</v>
      </c>
      <c r="L1539" s="406">
        <v>24</v>
      </c>
      <c r="M1539" s="36" t="s">
        <v>5217</v>
      </c>
      <c r="N1539" s="36"/>
    </row>
    <row r="1540" spans="1:14">
      <c r="A1540" s="112">
        <f t="shared" si="23"/>
        <v>1537</v>
      </c>
      <c r="B1540" s="79" t="s">
        <v>5187</v>
      </c>
      <c r="C1540" s="36" t="s">
        <v>5188</v>
      </c>
      <c r="D1540" s="36" t="s">
        <v>165</v>
      </c>
      <c r="E1540" s="36" t="s">
        <v>5218</v>
      </c>
      <c r="F1540" s="36" t="s">
        <v>13</v>
      </c>
      <c r="G1540" s="70" t="s">
        <v>15</v>
      </c>
      <c r="H1540" s="70" t="s">
        <v>15</v>
      </c>
      <c r="I1540" s="405" t="s">
        <v>2055</v>
      </c>
      <c r="J1540" s="95">
        <v>734.1</v>
      </c>
      <c r="K1540" s="95">
        <v>1615.4</v>
      </c>
      <c r="L1540" s="406">
        <v>42</v>
      </c>
      <c r="M1540" s="36" t="s">
        <v>5219</v>
      </c>
      <c r="N1540" s="36"/>
    </row>
    <row r="1541" spans="1:14">
      <c r="A1541" s="112">
        <f t="shared" si="23"/>
        <v>1538</v>
      </c>
      <c r="B1541" s="79" t="s">
        <v>5187</v>
      </c>
      <c r="C1541" s="36" t="s">
        <v>5188</v>
      </c>
      <c r="D1541" s="36" t="s">
        <v>165</v>
      </c>
      <c r="E1541" s="36" t="s">
        <v>5220</v>
      </c>
      <c r="F1541" s="36" t="s">
        <v>13</v>
      </c>
      <c r="G1541" s="70" t="s">
        <v>15</v>
      </c>
      <c r="H1541" s="70" t="s">
        <v>15</v>
      </c>
      <c r="I1541" s="405" t="s">
        <v>2537</v>
      </c>
      <c r="J1541" s="95">
        <v>79.3</v>
      </c>
      <c r="K1541" s="95">
        <v>52.87</v>
      </c>
      <c r="L1541" s="406">
        <v>1</v>
      </c>
      <c r="M1541" s="36" t="s">
        <v>5221</v>
      </c>
      <c r="N1541" s="36"/>
    </row>
    <row r="1542" spans="1:14">
      <c r="A1542" s="112">
        <f t="shared" ref="A1542:A1605" si="24">A1541+1</f>
        <v>1539</v>
      </c>
      <c r="B1542" s="79" t="s">
        <v>5187</v>
      </c>
      <c r="C1542" s="36" t="s">
        <v>5188</v>
      </c>
      <c r="D1542" s="36" t="s">
        <v>165</v>
      </c>
      <c r="E1542" s="36" t="s">
        <v>5222</v>
      </c>
      <c r="F1542" s="36" t="s">
        <v>13</v>
      </c>
      <c r="G1542" s="70" t="s">
        <v>15</v>
      </c>
      <c r="H1542" s="70" t="s">
        <v>15</v>
      </c>
      <c r="I1542" s="405" t="s">
        <v>5223</v>
      </c>
      <c r="J1542" s="95">
        <v>54.2</v>
      </c>
      <c r="K1542" s="95">
        <v>96.09</v>
      </c>
      <c r="L1542" s="406">
        <v>1</v>
      </c>
      <c r="M1542" s="36" t="s">
        <v>5224</v>
      </c>
      <c r="N1542" s="36"/>
    </row>
    <row r="1543" spans="1:14">
      <c r="A1543" s="112">
        <f t="shared" si="24"/>
        <v>1540</v>
      </c>
      <c r="B1543" s="79" t="s">
        <v>5187</v>
      </c>
      <c r="C1543" s="36" t="s">
        <v>5188</v>
      </c>
      <c r="D1543" s="36" t="s">
        <v>165</v>
      </c>
      <c r="E1543" s="36" t="s">
        <v>5225</v>
      </c>
      <c r="F1543" s="36" t="s">
        <v>13</v>
      </c>
      <c r="G1543" s="70" t="s">
        <v>15</v>
      </c>
      <c r="H1543" s="70" t="s">
        <v>15</v>
      </c>
      <c r="I1543" s="405" t="s">
        <v>5223</v>
      </c>
      <c r="J1543" s="95">
        <v>214.9</v>
      </c>
      <c r="K1543" s="95">
        <v>259.56</v>
      </c>
      <c r="L1543" s="406">
        <v>11</v>
      </c>
      <c r="M1543" s="36" t="s">
        <v>5226</v>
      </c>
      <c r="N1543" s="36"/>
    </row>
    <row r="1544" spans="1:14">
      <c r="A1544" s="112">
        <f t="shared" si="24"/>
        <v>1541</v>
      </c>
      <c r="B1544" s="79" t="s">
        <v>5187</v>
      </c>
      <c r="C1544" s="36" t="s">
        <v>5188</v>
      </c>
      <c r="D1544" s="36" t="s">
        <v>165</v>
      </c>
      <c r="E1544" s="36" t="s">
        <v>5227</v>
      </c>
      <c r="F1544" s="36" t="s">
        <v>13</v>
      </c>
      <c r="G1544" s="70" t="s">
        <v>15</v>
      </c>
      <c r="H1544" s="70" t="s">
        <v>15</v>
      </c>
      <c r="I1544" s="405" t="s">
        <v>5228</v>
      </c>
      <c r="J1544" s="95">
        <v>865</v>
      </c>
      <c r="K1544" s="95">
        <v>664.95</v>
      </c>
      <c r="L1544" s="406">
        <v>10</v>
      </c>
      <c r="M1544" s="36" t="s">
        <v>5229</v>
      </c>
      <c r="N1544" s="36"/>
    </row>
    <row r="1545" spans="1:14">
      <c r="A1545" s="112">
        <f t="shared" si="24"/>
        <v>1542</v>
      </c>
      <c r="B1545" s="79" t="s">
        <v>5187</v>
      </c>
      <c r="C1545" s="36" t="s">
        <v>5188</v>
      </c>
      <c r="D1545" s="36" t="s">
        <v>165</v>
      </c>
      <c r="E1545" s="36" t="s">
        <v>5230</v>
      </c>
      <c r="F1545" s="36" t="s">
        <v>13</v>
      </c>
      <c r="G1545" s="70" t="s">
        <v>15</v>
      </c>
      <c r="H1545" s="70" t="s">
        <v>15</v>
      </c>
      <c r="I1545" s="405" t="s">
        <v>5223</v>
      </c>
      <c r="J1545" s="95">
        <v>818</v>
      </c>
      <c r="K1545" s="95">
        <v>412.92</v>
      </c>
      <c r="L1545" s="406">
        <v>6</v>
      </c>
      <c r="M1545" s="36" t="s">
        <v>5231</v>
      </c>
      <c r="N1545" s="36"/>
    </row>
    <row r="1546" spans="1:14">
      <c r="A1546" s="112">
        <f t="shared" si="24"/>
        <v>1543</v>
      </c>
      <c r="B1546" s="79" t="s">
        <v>5187</v>
      </c>
      <c r="C1546" s="36" t="s">
        <v>5188</v>
      </c>
      <c r="D1546" s="36" t="s">
        <v>165</v>
      </c>
      <c r="E1546" s="36" t="s">
        <v>5232</v>
      </c>
      <c r="F1546" s="36" t="s">
        <v>13</v>
      </c>
      <c r="G1546" s="70" t="s">
        <v>15</v>
      </c>
      <c r="H1546" s="70" t="s">
        <v>15</v>
      </c>
      <c r="I1546" s="405" t="s">
        <v>824</v>
      </c>
      <c r="J1546" s="95">
        <v>109.1</v>
      </c>
      <c r="K1546" s="95">
        <v>102.44</v>
      </c>
      <c r="L1546" s="406">
        <v>2</v>
      </c>
      <c r="M1546" s="36" t="s">
        <v>5233</v>
      </c>
      <c r="N1546" s="36"/>
    </row>
    <row r="1547" spans="1:14">
      <c r="A1547" s="112">
        <f t="shared" si="24"/>
        <v>1544</v>
      </c>
      <c r="B1547" s="79" t="s">
        <v>5187</v>
      </c>
      <c r="C1547" s="36" t="s">
        <v>5188</v>
      </c>
      <c r="D1547" s="36" t="s">
        <v>165</v>
      </c>
      <c r="E1547" s="36" t="s">
        <v>5234</v>
      </c>
      <c r="F1547" s="36" t="s">
        <v>13</v>
      </c>
      <c r="G1547" s="70" t="s">
        <v>15</v>
      </c>
      <c r="H1547" s="70" t="s">
        <v>15</v>
      </c>
      <c r="I1547" s="405" t="s">
        <v>2537</v>
      </c>
      <c r="J1547" s="95">
        <v>72.7</v>
      </c>
      <c r="K1547" s="95">
        <v>45.95</v>
      </c>
      <c r="L1547" s="406">
        <v>1</v>
      </c>
      <c r="M1547" s="36" t="s">
        <v>5235</v>
      </c>
      <c r="N1547" s="36"/>
    </row>
    <row r="1548" spans="1:14">
      <c r="A1548" s="112">
        <f t="shared" si="24"/>
        <v>1545</v>
      </c>
      <c r="B1548" s="79" t="s">
        <v>5187</v>
      </c>
      <c r="C1548" s="36" t="s">
        <v>5188</v>
      </c>
      <c r="D1548" s="36" t="s">
        <v>165</v>
      </c>
      <c r="E1548" s="36" t="s">
        <v>5236</v>
      </c>
      <c r="F1548" s="36" t="s">
        <v>13</v>
      </c>
      <c r="G1548" s="70" t="s">
        <v>15</v>
      </c>
      <c r="H1548" s="70" t="s">
        <v>15</v>
      </c>
      <c r="I1548" s="405" t="s">
        <v>2537</v>
      </c>
      <c r="J1548" s="95">
        <v>157</v>
      </c>
      <c r="K1548" s="95">
        <v>76.989999999999995</v>
      </c>
      <c r="L1548" s="406">
        <v>1</v>
      </c>
      <c r="M1548" s="36" t="s">
        <v>5237</v>
      </c>
      <c r="N1548" s="36" t="s">
        <v>8020</v>
      </c>
    </row>
    <row r="1549" spans="1:14">
      <c r="A1549" s="112">
        <f t="shared" si="24"/>
        <v>1546</v>
      </c>
      <c r="B1549" s="79" t="s">
        <v>5187</v>
      </c>
      <c r="C1549" s="36" t="s">
        <v>5188</v>
      </c>
      <c r="D1549" s="36" t="s">
        <v>165</v>
      </c>
      <c r="E1549" s="36" t="s">
        <v>5238</v>
      </c>
      <c r="F1549" s="36" t="s">
        <v>13</v>
      </c>
      <c r="G1549" s="70" t="s">
        <v>15</v>
      </c>
      <c r="H1549" s="70" t="s">
        <v>15</v>
      </c>
      <c r="I1549" s="405" t="s">
        <v>1818</v>
      </c>
      <c r="J1549" s="95">
        <v>261</v>
      </c>
      <c r="K1549" s="95">
        <v>176.76</v>
      </c>
      <c r="L1549" s="406">
        <v>15</v>
      </c>
      <c r="M1549" s="36" t="s">
        <v>5239</v>
      </c>
      <c r="N1549" s="36" t="s">
        <v>5240</v>
      </c>
    </row>
    <row r="1550" spans="1:14">
      <c r="A1550" s="112">
        <f t="shared" si="24"/>
        <v>1547</v>
      </c>
      <c r="B1550" s="79" t="s">
        <v>5187</v>
      </c>
      <c r="C1550" s="36" t="s">
        <v>5188</v>
      </c>
      <c r="D1550" s="36" t="s">
        <v>165</v>
      </c>
      <c r="E1550" s="36" t="s">
        <v>5241</v>
      </c>
      <c r="F1550" s="36" t="s">
        <v>13</v>
      </c>
      <c r="G1550" s="70" t="s">
        <v>15</v>
      </c>
      <c r="H1550" s="70" t="s">
        <v>15</v>
      </c>
      <c r="I1550" s="405" t="s">
        <v>2091</v>
      </c>
      <c r="J1550" s="95">
        <v>256.60000000000002</v>
      </c>
      <c r="K1550" s="95">
        <v>591.04</v>
      </c>
      <c r="L1550" s="406">
        <v>16</v>
      </c>
      <c r="M1550" s="36" t="s">
        <v>5243</v>
      </c>
      <c r="N1550" s="36" t="s">
        <v>5244</v>
      </c>
    </row>
    <row r="1551" spans="1:14">
      <c r="A1551" s="112">
        <f t="shared" si="24"/>
        <v>1548</v>
      </c>
      <c r="B1551" s="79" t="s">
        <v>5187</v>
      </c>
      <c r="C1551" s="36" t="s">
        <v>5188</v>
      </c>
      <c r="D1551" s="36" t="s">
        <v>165</v>
      </c>
      <c r="E1551" s="36" t="s">
        <v>5245</v>
      </c>
      <c r="F1551" s="36" t="s">
        <v>13</v>
      </c>
      <c r="G1551" s="70" t="s">
        <v>15</v>
      </c>
      <c r="H1551" s="70" t="s">
        <v>15</v>
      </c>
      <c r="I1551" s="405" t="s">
        <v>5246</v>
      </c>
      <c r="J1551" s="95">
        <v>171.9</v>
      </c>
      <c r="K1551" s="95">
        <v>132.22999999999999</v>
      </c>
      <c r="L1551" s="406">
        <v>4</v>
      </c>
      <c r="M1551" s="36" t="s">
        <v>5248</v>
      </c>
      <c r="N1551" s="36" t="s">
        <v>5249</v>
      </c>
    </row>
    <row r="1552" spans="1:14">
      <c r="A1552" s="112">
        <f t="shared" si="24"/>
        <v>1549</v>
      </c>
      <c r="B1552" s="79" t="s">
        <v>5187</v>
      </c>
      <c r="C1552" s="36" t="s">
        <v>5188</v>
      </c>
      <c r="D1552" s="36" t="s">
        <v>165</v>
      </c>
      <c r="E1552" s="36" t="s">
        <v>5250</v>
      </c>
      <c r="F1552" s="36" t="s">
        <v>13</v>
      </c>
      <c r="G1552" s="70" t="s">
        <v>15</v>
      </c>
      <c r="H1552" s="70" t="s">
        <v>15</v>
      </c>
      <c r="I1552" s="405" t="s">
        <v>5246</v>
      </c>
      <c r="J1552" s="95">
        <v>535.6</v>
      </c>
      <c r="K1552" s="95">
        <v>255.51</v>
      </c>
      <c r="L1552" s="98">
        <v>1</v>
      </c>
      <c r="M1552" s="36" t="s">
        <v>5251</v>
      </c>
      <c r="N1552" s="36" t="s">
        <v>8021</v>
      </c>
    </row>
    <row r="1553" spans="1:14">
      <c r="A1553" s="112">
        <f t="shared" si="24"/>
        <v>1550</v>
      </c>
      <c r="B1553" s="79" t="s">
        <v>5187</v>
      </c>
      <c r="C1553" s="36" t="s">
        <v>5188</v>
      </c>
      <c r="D1553" s="36" t="s">
        <v>165</v>
      </c>
      <c r="E1553" s="36" t="s">
        <v>5252</v>
      </c>
      <c r="F1553" s="36" t="s">
        <v>13</v>
      </c>
      <c r="G1553" s="70" t="s">
        <v>15</v>
      </c>
      <c r="H1553" s="70" t="s">
        <v>15</v>
      </c>
      <c r="I1553" s="405" t="s">
        <v>824</v>
      </c>
      <c r="J1553" s="95">
        <v>251.2</v>
      </c>
      <c r="K1553" s="95">
        <v>240.82</v>
      </c>
      <c r="L1553" s="406">
        <v>6</v>
      </c>
      <c r="M1553" s="36" t="s">
        <v>5253</v>
      </c>
      <c r="N1553" s="36" t="s">
        <v>5254</v>
      </c>
    </row>
    <row r="1554" spans="1:14">
      <c r="A1554" s="112">
        <f t="shared" si="24"/>
        <v>1551</v>
      </c>
      <c r="B1554" s="79" t="s">
        <v>5187</v>
      </c>
      <c r="C1554" s="36" t="s">
        <v>5255</v>
      </c>
      <c r="D1554" s="36" t="s">
        <v>8013</v>
      </c>
      <c r="E1554" s="36" t="s">
        <v>5256</v>
      </c>
      <c r="F1554" s="36" t="s">
        <v>5257</v>
      </c>
      <c r="G1554" s="205" t="s">
        <v>88</v>
      </c>
      <c r="H1554" s="244" t="s">
        <v>5258</v>
      </c>
      <c r="I1554" s="405" t="s">
        <v>4593</v>
      </c>
      <c r="J1554" s="95"/>
      <c r="K1554" s="95">
        <v>1828.06</v>
      </c>
      <c r="L1554" s="98">
        <v>45</v>
      </c>
      <c r="M1554" s="36" t="s">
        <v>5259</v>
      </c>
      <c r="N1554" s="36" t="s">
        <v>5260</v>
      </c>
    </row>
    <row r="1555" spans="1:14">
      <c r="A1555" s="112">
        <f t="shared" si="24"/>
        <v>1552</v>
      </c>
      <c r="B1555" s="79" t="s">
        <v>5187</v>
      </c>
      <c r="C1555" s="36" t="s">
        <v>5255</v>
      </c>
      <c r="D1555" s="36" t="s">
        <v>8013</v>
      </c>
      <c r="E1555" s="36" t="s">
        <v>5261</v>
      </c>
      <c r="F1555" s="36" t="s">
        <v>5257</v>
      </c>
      <c r="G1555" s="205" t="s">
        <v>123</v>
      </c>
      <c r="H1555" s="244" t="s">
        <v>5262</v>
      </c>
      <c r="I1555" s="405" t="s">
        <v>3815</v>
      </c>
      <c r="J1555" s="95"/>
      <c r="K1555" s="95">
        <v>455.26</v>
      </c>
      <c r="L1555" s="98">
        <v>31</v>
      </c>
      <c r="M1555" s="36" t="s">
        <v>5263</v>
      </c>
      <c r="N1555" s="36"/>
    </row>
    <row r="1556" spans="1:14">
      <c r="A1556" s="112">
        <f t="shared" si="24"/>
        <v>1553</v>
      </c>
      <c r="B1556" s="79" t="s">
        <v>5187</v>
      </c>
      <c r="C1556" s="36" t="s">
        <v>5255</v>
      </c>
      <c r="D1556" s="36" t="s">
        <v>8013</v>
      </c>
      <c r="E1556" s="36" t="s">
        <v>5264</v>
      </c>
      <c r="F1556" s="36" t="s">
        <v>5257</v>
      </c>
      <c r="G1556" s="205" t="s">
        <v>96</v>
      </c>
      <c r="H1556" s="244" t="s">
        <v>3095</v>
      </c>
      <c r="I1556" s="36" t="s">
        <v>5265</v>
      </c>
      <c r="J1556" s="95"/>
      <c r="K1556" s="95">
        <v>1756.86</v>
      </c>
      <c r="L1556" s="98">
        <v>50</v>
      </c>
      <c r="M1556" s="36" t="s">
        <v>5266</v>
      </c>
      <c r="N1556" s="36" t="s">
        <v>2732</v>
      </c>
    </row>
    <row r="1557" spans="1:14">
      <c r="A1557" s="112">
        <f t="shared" si="24"/>
        <v>1554</v>
      </c>
      <c r="B1557" s="79" t="s">
        <v>5187</v>
      </c>
      <c r="C1557" s="36" t="s">
        <v>5255</v>
      </c>
      <c r="D1557" s="36" t="s">
        <v>8013</v>
      </c>
      <c r="E1557" s="36" t="s">
        <v>5267</v>
      </c>
      <c r="F1557" s="36" t="s">
        <v>5257</v>
      </c>
      <c r="G1557" s="205" t="s">
        <v>96</v>
      </c>
      <c r="H1557" s="244" t="s">
        <v>5268</v>
      </c>
      <c r="I1557" s="36" t="s">
        <v>5269</v>
      </c>
      <c r="J1557" s="95"/>
      <c r="K1557" s="95">
        <v>2184</v>
      </c>
      <c r="L1557" s="98">
        <v>55</v>
      </c>
      <c r="M1557" s="36" t="s">
        <v>5270</v>
      </c>
      <c r="N1557" s="36" t="s">
        <v>2732</v>
      </c>
    </row>
    <row r="1558" spans="1:14">
      <c r="A1558" s="112">
        <f t="shared" si="24"/>
        <v>1555</v>
      </c>
      <c r="B1558" s="79" t="s">
        <v>5187</v>
      </c>
      <c r="C1558" s="36" t="s">
        <v>5255</v>
      </c>
      <c r="D1558" s="36" t="s">
        <v>8013</v>
      </c>
      <c r="E1558" s="36" t="s">
        <v>5271</v>
      </c>
      <c r="F1558" s="36" t="s">
        <v>5257</v>
      </c>
      <c r="G1558" s="205" t="s">
        <v>88</v>
      </c>
      <c r="H1558" s="244" t="s">
        <v>3127</v>
      </c>
      <c r="I1558" s="36" t="s">
        <v>5272</v>
      </c>
      <c r="J1558" s="95"/>
      <c r="K1558" s="95">
        <v>20481.87</v>
      </c>
      <c r="L1558" s="98">
        <v>138</v>
      </c>
      <c r="M1558" s="36" t="s">
        <v>5273</v>
      </c>
      <c r="N1558" s="36" t="s">
        <v>5274</v>
      </c>
    </row>
    <row r="1559" spans="1:14">
      <c r="A1559" s="112">
        <f t="shared" si="24"/>
        <v>1556</v>
      </c>
      <c r="B1559" s="79" t="s">
        <v>5187</v>
      </c>
      <c r="C1559" s="36" t="s">
        <v>5255</v>
      </c>
      <c r="D1559" s="36" t="s">
        <v>8013</v>
      </c>
      <c r="E1559" s="36" t="s">
        <v>5275</v>
      </c>
      <c r="F1559" s="36" t="s">
        <v>5257</v>
      </c>
      <c r="G1559" s="205" t="s">
        <v>5276</v>
      </c>
      <c r="H1559" s="244" t="s">
        <v>5277</v>
      </c>
      <c r="I1559" s="36" t="s">
        <v>5278</v>
      </c>
      <c r="J1559" s="95"/>
      <c r="K1559" s="95">
        <v>41180.769999999997</v>
      </c>
      <c r="L1559" s="98">
        <v>311</v>
      </c>
      <c r="M1559" s="36" t="s">
        <v>5279</v>
      </c>
      <c r="N1559" s="36" t="s">
        <v>5280</v>
      </c>
    </row>
    <row r="1560" spans="1:14">
      <c r="A1560" s="112">
        <f t="shared" si="24"/>
        <v>1557</v>
      </c>
      <c r="B1560" s="79" t="s">
        <v>5187</v>
      </c>
      <c r="C1560" s="36" t="s">
        <v>5255</v>
      </c>
      <c r="D1560" s="473" t="s">
        <v>2384</v>
      </c>
      <c r="E1560" s="36" t="s">
        <v>5281</v>
      </c>
      <c r="F1560" s="36" t="s">
        <v>5257</v>
      </c>
      <c r="G1560" s="205" t="s">
        <v>88</v>
      </c>
      <c r="H1560" s="244" t="s">
        <v>5282</v>
      </c>
      <c r="I1560" s="36" t="s">
        <v>5283</v>
      </c>
      <c r="J1560" s="95"/>
      <c r="K1560" s="95">
        <v>2209.44</v>
      </c>
      <c r="L1560" s="98">
        <v>40</v>
      </c>
      <c r="M1560" s="36" t="s">
        <v>5284</v>
      </c>
      <c r="N1560" s="36" t="s">
        <v>3225</v>
      </c>
    </row>
    <row r="1561" spans="1:14">
      <c r="A1561" s="112">
        <f t="shared" si="24"/>
        <v>1558</v>
      </c>
      <c r="B1561" s="79" t="s">
        <v>5187</v>
      </c>
      <c r="C1561" s="36" t="s">
        <v>5255</v>
      </c>
      <c r="D1561" s="36" t="s">
        <v>8013</v>
      </c>
      <c r="E1561" s="36" t="s">
        <v>5285</v>
      </c>
      <c r="F1561" s="36" t="s">
        <v>5257</v>
      </c>
      <c r="G1561" s="205" t="s">
        <v>1884</v>
      </c>
      <c r="H1561" s="244" t="s">
        <v>5286</v>
      </c>
      <c r="I1561" s="36" t="s">
        <v>5265</v>
      </c>
      <c r="J1561" s="95"/>
      <c r="K1561" s="95">
        <v>17947</v>
      </c>
      <c r="L1561" s="98">
        <v>131</v>
      </c>
      <c r="M1561" s="36" t="s">
        <v>5287</v>
      </c>
      <c r="N1561" s="36" t="s">
        <v>5288</v>
      </c>
    </row>
    <row r="1562" spans="1:14">
      <c r="A1562" s="112">
        <f t="shared" si="24"/>
        <v>1559</v>
      </c>
      <c r="B1562" s="79" t="s">
        <v>5187</v>
      </c>
      <c r="C1562" s="36" t="s">
        <v>5255</v>
      </c>
      <c r="D1562" s="36" t="s">
        <v>8013</v>
      </c>
      <c r="E1562" s="36" t="s">
        <v>5289</v>
      </c>
      <c r="F1562" s="36" t="s">
        <v>5257</v>
      </c>
      <c r="G1562" s="205" t="s">
        <v>123</v>
      </c>
      <c r="H1562" s="244" t="s">
        <v>2839</v>
      </c>
      <c r="I1562" s="36" t="s">
        <v>5283</v>
      </c>
      <c r="J1562" s="95"/>
      <c r="K1562" s="95">
        <v>4919.58</v>
      </c>
      <c r="L1562" s="98">
        <v>30</v>
      </c>
      <c r="M1562" s="36" t="s">
        <v>5290</v>
      </c>
      <c r="N1562" s="36"/>
    </row>
    <row r="1563" spans="1:14">
      <c r="A1563" s="112">
        <f t="shared" si="24"/>
        <v>1560</v>
      </c>
      <c r="B1563" s="79" t="s">
        <v>5187</v>
      </c>
      <c r="C1563" s="36" t="s">
        <v>5255</v>
      </c>
      <c r="D1563" s="36" t="s">
        <v>8013</v>
      </c>
      <c r="E1563" s="36" t="s">
        <v>5291</v>
      </c>
      <c r="F1563" s="36" t="s">
        <v>5257</v>
      </c>
      <c r="G1563" s="205" t="s">
        <v>88</v>
      </c>
      <c r="H1563" s="244" t="s">
        <v>5292</v>
      </c>
      <c r="I1563" s="36" t="s">
        <v>4602</v>
      </c>
      <c r="J1563" s="95"/>
      <c r="K1563" s="95">
        <v>20601.849999999999</v>
      </c>
      <c r="L1563" s="98">
        <v>72</v>
      </c>
      <c r="M1563" s="36" t="s">
        <v>5293</v>
      </c>
      <c r="N1563" s="36" t="s">
        <v>5288</v>
      </c>
    </row>
    <row r="1564" spans="1:14">
      <c r="A1564" s="112">
        <f t="shared" si="24"/>
        <v>1561</v>
      </c>
      <c r="B1564" s="79" t="s">
        <v>5187</v>
      </c>
      <c r="C1564" s="36" t="s">
        <v>5255</v>
      </c>
      <c r="D1564" s="36" t="s">
        <v>8013</v>
      </c>
      <c r="E1564" s="36" t="s">
        <v>5294</v>
      </c>
      <c r="F1564" s="36" t="s">
        <v>5257</v>
      </c>
      <c r="G1564" s="205" t="s">
        <v>96</v>
      </c>
      <c r="H1564" s="244" t="s">
        <v>4597</v>
      </c>
      <c r="I1564" s="36" t="s">
        <v>5295</v>
      </c>
      <c r="J1564" s="95"/>
      <c r="K1564" s="95">
        <v>4269.03</v>
      </c>
      <c r="L1564" s="98">
        <v>49</v>
      </c>
      <c r="M1564" s="36" t="s">
        <v>5296</v>
      </c>
      <c r="N1564" s="36" t="s">
        <v>2732</v>
      </c>
    </row>
    <row r="1565" spans="1:14">
      <c r="A1565" s="112">
        <f t="shared" si="24"/>
        <v>1562</v>
      </c>
      <c r="B1565" s="79" t="s">
        <v>5187</v>
      </c>
      <c r="C1565" s="36" t="s">
        <v>5255</v>
      </c>
      <c r="D1565" s="36" t="s">
        <v>8013</v>
      </c>
      <c r="E1565" s="36" t="s">
        <v>5297</v>
      </c>
      <c r="F1565" s="36" t="s">
        <v>5257</v>
      </c>
      <c r="G1565" s="205" t="s">
        <v>96</v>
      </c>
      <c r="H1565" s="244" t="s">
        <v>5298</v>
      </c>
      <c r="I1565" s="36" t="s">
        <v>4593</v>
      </c>
      <c r="J1565" s="95"/>
      <c r="K1565" s="95">
        <v>4798.6000000000004</v>
      </c>
      <c r="L1565" s="98">
        <v>63</v>
      </c>
      <c r="M1565" s="36" t="s">
        <v>5299</v>
      </c>
      <c r="N1565" s="36" t="s">
        <v>2732</v>
      </c>
    </row>
    <row r="1566" spans="1:14">
      <c r="A1566" s="112">
        <f t="shared" si="24"/>
        <v>1563</v>
      </c>
      <c r="B1566" s="79" t="s">
        <v>5187</v>
      </c>
      <c r="C1566" s="36" t="s">
        <v>5255</v>
      </c>
      <c r="D1566" s="36" t="s">
        <v>8013</v>
      </c>
      <c r="E1566" s="36" t="s">
        <v>5300</v>
      </c>
      <c r="F1566" s="36" t="s">
        <v>5257</v>
      </c>
      <c r="G1566" s="205" t="s">
        <v>88</v>
      </c>
      <c r="H1566" s="244" t="s">
        <v>5301</v>
      </c>
      <c r="I1566" s="36" t="s">
        <v>4593</v>
      </c>
      <c r="J1566" s="95"/>
      <c r="K1566" s="95">
        <v>4889.8100000000004</v>
      </c>
      <c r="L1566" s="98">
        <v>55</v>
      </c>
      <c r="M1566" s="36" t="s">
        <v>5302</v>
      </c>
      <c r="N1566" s="36" t="s">
        <v>5303</v>
      </c>
    </row>
    <row r="1567" spans="1:14">
      <c r="A1567" s="112">
        <f t="shared" si="24"/>
        <v>1564</v>
      </c>
      <c r="B1567" s="79" t="s">
        <v>5187</v>
      </c>
      <c r="C1567" s="36" t="s">
        <v>5255</v>
      </c>
      <c r="D1567" s="36" t="s">
        <v>8013</v>
      </c>
      <c r="E1567" s="36" t="s">
        <v>5304</v>
      </c>
      <c r="F1567" s="36" t="s">
        <v>5257</v>
      </c>
      <c r="G1567" s="205" t="s">
        <v>96</v>
      </c>
      <c r="H1567" s="244" t="s">
        <v>5305</v>
      </c>
      <c r="I1567" s="36" t="s">
        <v>5269</v>
      </c>
      <c r="J1567" s="95"/>
      <c r="K1567" s="95">
        <v>1876.96</v>
      </c>
      <c r="L1567" s="98">
        <v>40</v>
      </c>
      <c r="M1567" s="36" t="s">
        <v>5306</v>
      </c>
      <c r="N1567" s="36" t="s">
        <v>2732</v>
      </c>
    </row>
    <row r="1568" spans="1:14">
      <c r="A1568" s="112">
        <f t="shared" si="24"/>
        <v>1565</v>
      </c>
      <c r="B1568" s="79" t="s">
        <v>5187</v>
      </c>
      <c r="C1568" s="36" t="s">
        <v>5255</v>
      </c>
      <c r="D1568" s="36" t="s">
        <v>8013</v>
      </c>
      <c r="E1568" s="36" t="s">
        <v>5307</v>
      </c>
      <c r="F1568" s="36" t="s">
        <v>5257</v>
      </c>
      <c r="G1568" s="205" t="s">
        <v>123</v>
      </c>
      <c r="H1568" s="244" t="s">
        <v>5308</v>
      </c>
      <c r="I1568" s="36" t="s">
        <v>4614</v>
      </c>
      <c r="J1568" s="95"/>
      <c r="K1568" s="95">
        <v>1427.71</v>
      </c>
      <c r="L1568" s="98">
        <v>35</v>
      </c>
      <c r="M1568" s="36" t="s">
        <v>5309</v>
      </c>
      <c r="N1568" s="36" t="s">
        <v>3225</v>
      </c>
    </row>
    <row r="1569" spans="1:14">
      <c r="A1569" s="112">
        <f t="shared" si="24"/>
        <v>1566</v>
      </c>
      <c r="B1569" s="79" t="s">
        <v>5187</v>
      </c>
      <c r="C1569" s="36" t="s">
        <v>5255</v>
      </c>
      <c r="D1569" s="36" t="s">
        <v>8013</v>
      </c>
      <c r="E1569" s="36" t="s">
        <v>5310</v>
      </c>
      <c r="F1569" s="36" t="s">
        <v>5257</v>
      </c>
      <c r="G1569" s="36" t="s">
        <v>512</v>
      </c>
      <c r="H1569" s="244" t="s">
        <v>5311</v>
      </c>
      <c r="I1569" s="36" t="s">
        <v>5269</v>
      </c>
      <c r="J1569" s="95"/>
      <c r="K1569" s="95">
        <v>28757.85</v>
      </c>
      <c r="L1569" s="98">
        <v>151</v>
      </c>
      <c r="M1569" s="36" t="s">
        <v>5312</v>
      </c>
      <c r="N1569" s="36" t="s">
        <v>5274</v>
      </c>
    </row>
    <row r="1570" spans="1:14">
      <c r="A1570" s="112">
        <f t="shared" si="24"/>
        <v>1567</v>
      </c>
      <c r="B1570" s="79" t="s">
        <v>5187</v>
      </c>
      <c r="C1570" s="36" t="s">
        <v>5255</v>
      </c>
      <c r="D1570" s="36" t="s">
        <v>8013</v>
      </c>
      <c r="E1570" s="36" t="s">
        <v>5313</v>
      </c>
      <c r="F1570" s="36" t="s">
        <v>5257</v>
      </c>
      <c r="G1570" s="205" t="s">
        <v>1884</v>
      </c>
      <c r="H1570" s="244" t="s">
        <v>3128</v>
      </c>
      <c r="I1570" s="36" t="s">
        <v>4552</v>
      </c>
      <c r="J1570" s="95"/>
      <c r="K1570" s="95">
        <v>21762.98</v>
      </c>
      <c r="L1570" s="98">
        <v>100</v>
      </c>
      <c r="M1570" s="36" t="s">
        <v>5314</v>
      </c>
      <c r="N1570" s="36" t="s">
        <v>5260</v>
      </c>
    </row>
    <row r="1571" spans="1:14">
      <c r="A1571" s="112">
        <f t="shared" si="24"/>
        <v>1568</v>
      </c>
      <c r="B1571" s="79" t="s">
        <v>5187</v>
      </c>
      <c r="C1571" s="36" t="s">
        <v>5255</v>
      </c>
      <c r="D1571" s="36" t="s">
        <v>8013</v>
      </c>
      <c r="E1571" s="36" t="s">
        <v>5315</v>
      </c>
      <c r="F1571" s="36" t="s">
        <v>5257</v>
      </c>
      <c r="G1571" s="75" t="s">
        <v>15</v>
      </c>
      <c r="H1571" s="75" t="s">
        <v>15</v>
      </c>
      <c r="I1571" s="36" t="s">
        <v>5316</v>
      </c>
      <c r="J1571" s="95"/>
      <c r="K1571" s="95">
        <v>25741.18</v>
      </c>
      <c r="L1571" s="98">
        <v>315</v>
      </c>
      <c r="M1571" s="36" t="s">
        <v>5317</v>
      </c>
      <c r="N1571" s="36" t="s">
        <v>5318</v>
      </c>
    </row>
    <row r="1572" spans="1:14">
      <c r="A1572" s="112">
        <f t="shared" si="24"/>
        <v>1569</v>
      </c>
      <c r="B1572" s="79" t="s">
        <v>5187</v>
      </c>
      <c r="C1572" s="36" t="s">
        <v>5255</v>
      </c>
      <c r="D1572" s="36" t="s">
        <v>8013</v>
      </c>
      <c r="E1572" s="36" t="s">
        <v>5319</v>
      </c>
      <c r="F1572" s="36" t="s">
        <v>5257</v>
      </c>
      <c r="G1572" s="36" t="s">
        <v>512</v>
      </c>
      <c r="H1572" s="75" t="s">
        <v>15</v>
      </c>
      <c r="I1572" s="36" t="s">
        <v>5320</v>
      </c>
      <c r="J1572" s="95"/>
      <c r="K1572" s="95">
        <v>1881.43</v>
      </c>
      <c r="L1572" s="98">
        <v>39</v>
      </c>
      <c r="M1572" s="36" t="s">
        <v>5321</v>
      </c>
      <c r="N1572" s="36" t="s">
        <v>2732</v>
      </c>
    </row>
    <row r="1573" spans="1:14">
      <c r="A1573" s="112">
        <f t="shared" si="24"/>
        <v>1570</v>
      </c>
      <c r="B1573" s="79" t="s">
        <v>5187</v>
      </c>
      <c r="C1573" s="36" t="s">
        <v>5255</v>
      </c>
      <c r="D1573" s="36" t="s">
        <v>102</v>
      </c>
      <c r="E1573" s="36" t="s">
        <v>5322</v>
      </c>
      <c r="F1573" s="36" t="s">
        <v>5257</v>
      </c>
      <c r="G1573" s="75" t="s">
        <v>15</v>
      </c>
      <c r="H1573" s="75" t="s">
        <v>15</v>
      </c>
      <c r="I1573" s="36" t="s">
        <v>3706</v>
      </c>
      <c r="J1573" s="95"/>
      <c r="K1573" s="95">
        <v>2300.7800000000002</v>
      </c>
      <c r="L1573" s="98">
        <v>26</v>
      </c>
      <c r="M1573" s="36" t="s">
        <v>5323</v>
      </c>
      <c r="N1573" s="36" t="s">
        <v>2732</v>
      </c>
    </row>
    <row r="1574" spans="1:14">
      <c r="A1574" s="112">
        <f t="shared" si="24"/>
        <v>1571</v>
      </c>
      <c r="B1574" s="79" t="s">
        <v>5187</v>
      </c>
      <c r="C1574" s="36" t="s">
        <v>5255</v>
      </c>
      <c r="D1574" s="36" t="s">
        <v>2300</v>
      </c>
      <c r="E1574" s="36" t="s">
        <v>5324</v>
      </c>
      <c r="F1574" s="36" t="s">
        <v>5257</v>
      </c>
      <c r="G1574" s="75" t="s">
        <v>15</v>
      </c>
      <c r="H1574" s="75" t="s">
        <v>15</v>
      </c>
      <c r="I1574" s="36" t="s">
        <v>4609</v>
      </c>
      <c r="J1574" s="95"/>
      <c r="K1574" s="95">
        <v>8046.51</v>
      </c>
      <c r="L1574" s="98">
        <v>128</v>
      </c>
      <c r="M1574" s="36" t="s">
        <v>5273</v>
      </c>
      <c r="N1574" s="36" t="s">
        <v>5288</v>
      </c>
    </row>
    <row r="1575" spans="1:14">
      <c r="A1575" s="112">
        <f t="shared" si="24"/>
        <v>1572</v>
      </c>
      <c r="B1575" s="79" t="s">
        <v>5187</v>
      </c>
      <c r="C1575" s="36" t="s">
        <v>5255</v>
      </c>
      <c r="D1575" s="36" t="s">
        <v>2300</v>
      </c>
      <c r="E1575" s="36" t="s">
        <v>5325</v>
      </c>
      <c r="F1575" s="36" t="s">
        <v>5257</v>
      </c>
      <c r="G1575" s="75" t="s">
        <v>15</v>
      </c>
      <c r="H1575" s="75" t="s">
        <v>15</v>
      </c>
      <c r="I1575" s="36" t="s">
        <v>4614</v>
      </c>
      <c r="J1575" s="95"/>
      <c r="K1575" s="95">
        <v>15021.24</v>
      </c>
      <c r="L1575" s="98">
        <v>100</v>
      </c>
      <c r="M1575" s="36" t="s">
        <v>5326</v>
      </c>
      <c r="N1575" s="36" t="s">
        <v>5327</v>
      </c>
    </row>
    <row r="1576" spans="1:14">
      <c r="A1576" s="112">
        <f t="shared" si="24"/>
        <v>1573</v>
      </c>
      <c r="B1576" s="79" t="s">
        <v>5187</v>
      </c>
      <c r="C1576" s="36" t="s">
        <v>5255</v>
      </c>
      <c r="D1576" s="36" t="s">
        <v>165</v>
      </c>
      <c r="E1576" s="36" t="s">
        <v>5328</v>
      </c>
      <c r="F1576" s="36" t="s">
        <v>5257</v>
      </c>
      <c r="G1576" s="75" t="s">
        <v>15</v>
      </c>
      <c r="H1576" s="75" t="s">
        <v>15</v>
      </c>
      <c r="I1576" s="36" t="s">
        <v>4614</v>
      </c>
      <c r="J1576" s="95"/>
      <c r="K1576" s="95">
        <v>135</v>
      </c>
      <c r="L1576" s="98">
        <v>11</v>
      </c>
      <c r="M1576" s="36" t="s">
        <v>5329</v>
      </c>
      <c r="N1576" s="36"/>
    </row>
    <row r="1577" spans="1:14">
      <c r="A1577" s="112">
        <f t="shared" si="24"/>
        <v>1574</v>
      </c>
      <c r="B1577" s="79" t="s">
        <v>5187</v>
      </c>
      <c r="C1577" s="36" t="s">
        <v>5255</v>
      </c>
      <c r="D1577" s="36" t="s">
        <v>165</v>
      </c>
      <c r="E1577" s="36" t="s">
        <v>5330</v>
      </c>
      <c r="F1577" s="36" t="s">
        <v>5257</v>
      </c>
      <c r="G1577" s="75" t="s">
        <v>15</v>
      </c>
      <c r="H1577" s="75" t="s">
        <v>15</v>
      </c>
      <c r="I1577" s="36" t="s">
        <v>5331</v>
      </c>
      <c r="J1577" s="95"/>
      <c r="K1577" s="95">
        <v>285.72000000000003</v>
      </c>
      <c r="L1577" s="98">
        <v>8</v>
      </c>
      <c r="M1577" s="36" t="s">
        <v>5332</v>
      </c>
      <c r="N1577" s="36"/>
    </row>
    <row r="1578" spans="1:14">
      <c r="A1578" s="112">
        <f t="shared" si="24"/>
        <v>1575</v>
      </c>
      <c r="B1578" s="79" t="s">
        <v>5187</v>
      </c>
      <c r="C1578" s="36" t="s">
        <v>5255</v>
      </c>
      <c r="D1578" s="36" t="s">
        <v>165</v>
      </c>
      <c r="E1578" s="36" t="s">
        <v>5333</v>
      </c>
      <c r="F1578" s="36" t="s">
        <v>5257</v>
      </c>
      <c r="G1578" s="75" t="s">
        <v>15</v>
      </c>
      <c r="H1578" s="75" t="s">
        <v>15</v>
      </c>
      <c r="I1578" s="36" t="s">
        <v>5042</v>
      </c>
      <c r="J1578" s="95"/>
      <c r="K1578" s="95">
        <v>563.79999999999995</v>
      </c>
      <c r="L1578" s="98">
        <v>9</v>
      </c>
      <c r="M1578" s="36" t="s">
        <v>5334</v>
      </c>
      <c r="N1578" s="36" t="s">
        <v>3225</v>
      </c>
    </row>
    <row r="1579" spans="1:14">
      <c r="A1579" s="112">
        <f t="shared" si="24"/>
        <v>1576</v>
      </c>
      <c r="B1579" s="79" t="s">
        <v>5187</v>
      </c>
      <c r="C1579" s="36" t="s">
        <v>5255</v>
      </c>
      <c r="D1579" s="36" t="s">
        <v>165</v>
      </c>
      <c r="E1579" s="36" t="s">
        <v>5335</v>
      </c>
      <c r="F1579" s="36" t="s">
        <v>5257</v>
      </c>
      <c r="G1579" s="75" t="s">
        <v>15</v>
      </c>
      <c r="H1579" s="75" t="s">
        <v>15</v>
      </c>
      <c r="I1579" s="36" t="s">
        <v>4617</v>
      </c>
      <c r="J1579" s="95"/>
      <c r="K1579" s="95">
        <v>474.19</v>
      </c>
      <c r="L1579" s="98">
        <v>14</v>
      </c>
      <c r="M1579" s="36" t="s">
        <v>5336</v>
      </c>
      <c r="N1579" s="36" t="s">
        <v>5337</v>
      </c>
    </row>
    <row r="1580" spans="1:14">
      <c r="A1580" s="112">
        <f t="shared" si="24"/>
        <v>1577</v>
      </c>
      <c r="B1580" s="79" t="s">
        <v>5187</v>
      </c>
      <c r="C1580" s="36" t="s">
        <v>5255</v>
      </c>
      <c r="D1580" s="36" t="s">
        <v>165</v>
      </c>
      <c r="E1580" s="36" t="s">
        <v>5338</v>
      </c>
      <c r="F1580" s="36" t="s">
        <v>5257</v>
      </c>
      <c r="G1580" s="75" t="s">
        <v>15</v>
      </c>
      <c r="H1580" s="75" t="s">
        <v>15</v>
      </c>
      <c r="I1580" s="36" t="s">
        <v>5339</v>
      </c>
      <c r="J1580" s="95"/>
      <c r="K1580" s="95">
        <v>1030.02</v>
      </c>
      <c r="L1580" s="98">
        <v>24</v>
      </c>
      <c r="M1580" s="36" t="s">
        <v>5340</v>
      </c>
      <c r="N1580" s="36"/>
    </row>
    <row r="1581" spans="1:14">
      <c r="A1581" s="112">
        <f t="shared" si="24"/>
        <v>1578</v>
      </c>
      <c r="B1581" s="79" t="s">
        <v>5187</v>
      </c>
      <c r="C1581" s="36" t="s">
        <v>5255</v>
      </c>
      <c r="D1581" s="36" t="s">
        <v>165</v>
      </c>
      <c r="E1581" s="36" t="s">
        <v>5341</v>
      </c>
      <c r="F1581" s="36" t="s">
        <v>5257</v>
      </c>
      <c r="G1581" s="75" t="s">
        <v>15</v>
      </c>
      <c r="H1581" s="75" t="s">
        <v>15</v>
      </c>
      <c r="I1581" s="36" t="s">
        <v>5331</v>
      </c>
      <c r="J1581" s="95"/>
      <c r="K1581" s="95">
        <v>229.84</v>
      </c>
      <c r="L1581" s="98">
        <v>6</v>
      </c>
      <c r="M1581" s="36" t="s">
        <v>5342</v>
      </c>
      <c r="N1581" s="36"/>
    </row>
    <row r="1582" spans="1:14">
      <c r="A1582" s="112">
        <f t="shared" si="24"/>
        <v>1579</v>
      </c>
      <c r="B1582" s="79" t="s">
        <v>5187</v>
      </c>
      <c r="C1582" s="36" t="s">
        <v>5255</v>
      </c>
      <c r="D1582" s="36" t="s">
        <v>165</v>
      </c>
      <c r="E1582" s="36" t="s">
        <v>5343</v>
      </c>
      <c r="F1582" s="36" t="s">
        <v>5257</v>
      </c>
      <c r="G1582" s="75" t="s">
        <v>15</v>
      </c>
      <c r="H1582" s="75" t="s">
        <v>15</v>
      </c>
      <c r="I1582" s="36" t="s">
        <v>4617</v>
      </c>
      <c r="J1582" s="95"/>
      <c r="K1582" s="95">
        <v>301.32</v>
      </c>
      <c r="L1582" s="98">
        <v>9</v>
      </c>
      <c r="M1582" s="36" t="s">
        <v>5344</v>
      </c>
      <c r="N1582" s="36"/>
    </row>
    <row r="1583" spans="1:14">
      <c r="A1583" s="112">
        <f t="shared" si="24"/>
        <v>1580</v>
      </c>
      <c r="B1583" s="79" t="s">
        <v>5187</v>
      </c>
      <c r="C1583" s="36" t="s">
        <v>5255</v>
      </c>
      <c r="D1583" s="36" t="s">
        <v>165</v>
      </c>
      <c r="E1583" s="36" t="s">
        <v>5345</v>
      </c>
      <c r="F1583" s="36" t="s">
        <v>5257</v>
      </c>
      <c r="G1583" s="75" t="s">
        <v>15</v>
      </c>
      <c r="H1583" s="75" t="s">
        <v>15</v>
      </c>
      <c r="I1583" s="36" t="s">
        <v>4593</v>
      </c>
      <c r="J1583" s="95"/>
      <c r="K1583" s="95">
        <v>285.49</v>
      </c>
      <c r="L1583" s="98">
        <v>10</v>
      </c>
      <c r="M1583" s="36" t="s">
        <v>5346</v>
      </c>
      <c r="N1583" s="36"/>
    </row>
    <row r="1584" spans="1:14">
      <c r="A1584" s="112">
        <f t="shared" si="24"/>
        <v>1581</v>
      </c>
      <c r="B1584" s="79" t="s">
        <v>5187</v>
      </c>
      <c r="C1584" s="36" t="s">
        <v>5255</v>
      </c>
      <c r="D1584" s="36" t="s">
        <v>165</v>
      </c>
      <c r="E1584" s="36" t="s">
        <v>5347</v>
      </c>
      <c r="F1584" s="36" t="s">
        <v>5257</v>
      </c>
      <c r="G1584" s="75" t="s">
        <v>15</v>
      </c>
      <c r="H1584" s="75" t="s">
        <v>15</v>
      </c>
      <c r="I1584" s="36" t="s">
        <v>5283</v>
      </c>
      <c r="J1584" s="95"/>
      <c r="K1584" s="95">
        <v>398.36</v>
      </c>
      <c r="L1584" s="98">
        <v>12</v>
      </c>
      <c r="M1584" s="36" t="s">
        <v>5348</v>
      </c>
      <c r="N1584" s="36"/>
    </row>
    <row r="1585" spans="1:14">
      <c r="A1585" s="112">
        <f t="shared" si="24"/>
        <v>1582</v>
      </c>
      <c r="B1585" s="79" t="s">
        <v>5187</v>
      </c>
      <c r="C1585" s="36" t="s">
        <v>5255</v>
      </c>
      <c r="D1585" s="36" t="s">
        <v>165</v>
      </c>
      <c r="E1585" s="36" t="s">
        <v>5349</v>
      </c>
      <c r="F1585" s="36" t="s">
        <v>5257</v>
      </c>
      <c r="G1585" s="75" t="s">
        <v>15</v>
      </c>
      <c r="H1585" s="75" t="s">
        <v>15</v>
      </c>
      <c r="I1585" s="36" t="s">
        <v>4617</v>
      </c>
      <c r="J1585" s="95"/>
      <c r="K1585" s="95">
        <v>473.88</v>
      </c>
      <c r="L1585" s="98">
        <v>12</v>
      </c>
      <c r="M1585" s="36" t="s">
        <v>5350</v>
      </c>
      <c r="N1585" s="36"/>
    </row>
    <row r="1586" spans="1:14">
      <c r="A1586" s="112">
        <f t="shared" si="24"/>
        <v>1583</v>
      </c>
      <c r="B1586" s="79" t="s">
        <v>5187</v>
      </c>
      <c r="C1586" s="36" t="s">
        <v>5255</v>
      </c>
      <c r="D1586" s="36" t="s">
        <v>165</v>
      </c>
      <c r="E1586" s="36" t="s">
        <v>5351</v>
      </c>
      <c r="F1586" s="36" t="s">
        <v>5257</v>
      </c>
      <c r="G1586" s="75" t="s">
        <v>15</v>
      </c>
      <c r="H1586" s="75" t="s">
        <v>15</v>
      </c>
      <c r="I1586" s="36" t="s">
        <v>4593</v>
      </c>
      <c r="J1586" s="95"/>
      <c r="K1586" s="95">
        <v>612.16999999999996</v>
      </c>
      <c r="L1586" s="98">
        <v>15</v>
      </c>
      <c r="M1586" s="36" t="s">
        <v>5352</v>
      </c>
      <c r="N1586" s="36"/>
    </row>
    <row r="1587" spans="1:14">
      <c r="A1587" s="112">
        <f t="shared" si="24"/>
        <v>1584</v>
      </c>
      <c r="B1587" s="79" t="s">
        <v>5187</v>
      </c>
      <c r="C1587" s="36" t="s">
        <v>5255</v>
      </c>
      <c r="D1587" s="36" t="s">
        <v>165</v>
      </c>
      <c r="E1587" s="36" t="s">
        <v>5353</v>
      </c>
      <c r="F1587" s="36" t="s">
        <v>5257</v>
      </c>
      <c r="G1587" s="75" t="s">
        <v>15</v>
      </c>
      <c r="H1587" s="75" t="s">
        <v>15</v>
      </c>
      <c r="I1587" s="36" t="s">
        <v>4617</v>
      </c>
      <c r="J1587" s="95"/>
      <c r="K1587" s="95">
        <v>323.86</v>
      </c>
      <c r="L1587" s="98">
        <v>6</v>
      </c>
      <c r="M1587" s="36" t="s">
        <v>5354</v>
      </c>
      <c r="N1587" s="36"/>
    </row>
    <row r="1588" spans="1:14">
      <c r="A1588" s="112">
        <f t="shared" si="24"/>
        <v>1585</v>
      </c>
      <c r="B1588" s="79" t="s">
        <v>5187</v>
      </c>
      <c r="C1588" s="36" t="s">
        <v>5255</v>
      </c>
      <c r="D1588" s="36" t="s">
        <v>165</v>
      </c>
      <c r="E1588" s="36" t="s">
        <v>5355</v>
      </c>
      <c r="F1588" s="36" t="s">
        <v>5257</v>
      </c>
      <c r="G1588" s="75" t="s">
        <v>15</v>
      </c>
      <c r="H1588" s="75" t="s">
        <v>15</v>
      </c>
      <c r="I1588" s="36" t="s">
        <v>5339</v>
      </c>
      <c r="J1588" s="95"/>
      <c r="K1588" s="95">
        <v>795.56</v>
      </c>
      <c r="L1588" s="98">
        <v>19</v>
      </c>
      <c r="M1588" s="36" t="s">
        <v>5356</v>
      </c>
      <c r="N1588" s="36"/>
    </row>
    <row r="1589" spans="1:14">
      <c r="A1589" s="112">
        <f t="shared" si="24"/>
        <v>1586</v>
      </c>
      <c r="B1589" s="79" t="s">
        <v>5187</v>
      </c>
      <c r="C1589" s="36" t="s">
        <v>5255</v>
      </c>
      <c r="D1589" s="36" t="s">
        <v>165</v>
      </c>
      <c r="E1589" s="36" t="s">
        <v>5357</v>
      </c>
      <c r="F1589" s="36" t="s">
        <v>5257</v>
      </c>
      <c r="G1589" s="75" t="s">
        <v>15</v>
      </c>
      <c r="H1589" s="75" t="s">
        <v>15</v>
      </c>
      <c r="I1589" s="36" t="s">
        <v>5042</v>
      </c>
      <c r="J1589" s="95"/>
      <c r="K1589" s="95">
        <v>1298.8</v>
      </c>
      <c r="L1589" s="98">
        <v>10</v>
      </c>
      <c r="M1589" s="36" t="s">
        <v>5358</v>
      </c>
      <c r="N1589" s="36" t="s">
        <v>5359</v>
      </c>
    </row>
    <row r="1590" spans="1:14">
      <c r="A1590" s="112">
        <f t="shared" si="24"/>
        <v>1587</v>
      </c>
      <c r="B1590" s="79" t="s">
        <v>5187</v>
      </c>
      <c r="C1590" s="36" t="s">
        <v>5255</v>
      </c>
      <c r="D1590" s="36" t="s">
        <v>165</v>
      </c>
      <c r="E1590" s="36" t="s">
        <v>5360</v>
      </c>
      <c r="F1590" s="36" t="s">
        <v>5257</v>
      </c>
      <c r="G1590" s="75" t="s">
        <v>15</v>
      </c>
      <c r="H1590" s="75" t="s">
        <v>15</v>
      </c>
      <c r="I1590" s="36" t="s">
        <v>5320</v>
      </c>
      <c r="J1590" s="95"/>
      <c r="K1590" s="95">
        <v>1863.13</v>
      </c>
      <c r="L1590" s="98">
        <v>21</v>
      </c>
      <c r="M1590" s="36" t="s">
        <v>5361</v>
      </c>
      <c r="N1590" s="36" t="s">
        <v>2732</v>
      </c>
    </row>
    <row r="1591" spans="1:14">
      <c r="A1591" s="112">
        <f t="shared" si="24"/>
        <v>1588</v>
      </c>
      <c r="B1591" s="79" t="s">
        <v>5187</v>
      </c>
      <c r="C1591" s="36" t="s">
        <v>5255</v>
      </c>
      <c r="D1591" s="36" t="s">
        <v>165</v>
      </c>
      <c r="E1591" s="36" t="s">
        <v>5362</v>
      </c>
      <c r="F1591" s="36" t="s">
        <v>5257</v>
      </c>
      <c r="G1591" s="75" t="s">
        <v>15</v>
      </c>
      <c r="H1591" s="75" t="s">
        <v>15</v>
      </c>
      <c r="I1591" s="36" t="s">
        <v>4593</v>
      </c>
      <c r="J1591" s="95"/>
      <c r="K1591" s="95">
        <v>4602.45</v>
      </c>
      <c r="L1591" s="98">
        <v>88</v>
      </c>
      <c r="M1591" s="36" t="s">
        <v>5363</v>
      </c>
      <c r="N1591" s="36" t="s">
        <v>2732</v>
      </c>
    </row>
    <row r="1592" spans="1:14">
      <c r="A1592" s="112">
        <f t="shared" si="24"/>
        <v>1589</v>
      </c>
      <c r="B1592" s="79" t="s">
        <v>5187</v>
      </c>
      <c r="C1592" s="36" t="s">
        <v>5255</v>
      </c>
      <c r="D1592" s="36" t="s">
        <v>165</v>
      </c>
      <c r="E1592" s="36" t="s">
        <v>5364</v>
      </c>
      <c r="F1592" s="36" t="s">
        <v>5257</v>
      </c>
      <c r="G1592" s="75" t="s">
        <v>15</v>
      </c>
      <c r="H1592" s="75" t="s">
        <v>15</v>
      </c>
      <c r="I1592" s="36" t="s">
        <v>4593</v>
      </c>
      <c r="J1592" s="95"/>
      <c r="K1592" s="95">
        <v>687.02</v>
      </c>
      <c r="L1592" s="98">
        <v>14</v>
      </c>
      <c r="M1592" s="36" t="s">
        <v>5365</v>
      </c>
      <c r="N1592" s="36" t="s">
        <v>2732</v>
      </c>
    </row>
    <row r="1593" spans="1:14">
      <c r="A1593" s="112">
        <f t="shared" si="24"/>
        <v>1590</v>
      </c>
      <c r="B1593" s="79" t="s">
        <v>5187</v>
      </c>
      <c r="C1593" s="36" t="s">
        <v>5255</v>
      </c>
      <c r="D1593" s="36" t="s">
        <v>165</v>
      </c>
      <c r="E1593" s="36" t="s">
        <v>5366</v>
      </c>
      <c r="F1593" s="36" t="s">
        <v>5257</v>
      </c>
      <c r="G1593" s="75" t="s">
        <v>15</v>
      </c>
      <c r="H1593" s="75" t="s">
        <v>15</v>
      </c>
      <c r="I1593" s="36" t="s">
        <v>4593</v>
      </c>
      <c r="J1593" s="95"/>
      <c r="K1593" s="95">
        <v>695.79</v>
      </c>
      <c r="L1593" s="98">
        <v>21</v>
      </c>
      <c r="M1593" s="36" t="s">
        <v>5367</v>
      </c>
      <c r="N1593" s="36" t="s">
        <v>2732</v>
      </c>
    </row>
    <row r="1594" spans="1:14">
      <c r="A1594" s="112">
        <f t="shared" si="24"/>
        <v>1591</v>
      </c>
      <c r="B1594" s="79" t="s">
        <v>5187</v>
      </c>
      <c r="C1594" s="36" t="s">
        <v>5255</v>
      </c>
      <c r="D1594" s="36" t="s">
        <v>165</v>
      </c>
      <c r="E1594" s="36" t="s">
        <v>5368</v>
      </c>
      <c r="F1594" s="36" t="s">
        <v>5257</v>
      </c>
      <c r="G1594" s="75" t="s">
        <v>15</v>
      </c>
      <c r="H1594" s="75" t="s">
        <v>15</v>
      </c>
      <c r="I1594" s="36" t="s">
        <v>5283</v>
      </c>
      <c r="J1594" s="95"/>
      <c r="K1594" s="95">
        <v>1103.05</v>
      </c>
      <c r="L1594" s="98">
        <v>22</v>
      </c>
      <c r="M1594" s="36" t="s">
        <v>5369</v>
      </c>
      <c r="N1594" s="36"/>
    </row>
    <row r="1595" spans="1:14">
      <c r="A1595" s="112">
        <f t="shared" si="24"/>
        <v>1592</v>
      </c>
      <c r="B1595" s="79" t="s">
        <v>5187</v>
      </c>
      <c r="C1595" s="36" t="s">
        <v>5255</v>
      </c>
      <c r="D1595" s="36" t="s">
        <v>165</v>
      </c>
      <c r="E1595" s="36" t="s">
        <v>5370</v>
      </c>
      <c r="F1595" s="36" t="s">
        <v>5257</v>
      </c>
      <c r="G1595" s="75" t="s">
        <v>15</v>
      </c>
      <c r="H1595" s="75" t="s">
        <v>15</v>
      </c>
      <c r="I1595" s="36" t="s">
        <v>3706</v>
      </c>
      <c r="J1595" s="95"/>
      <c r="K1595" s="95">
        <v>535.14</v>
      </c>
      <c r="L1595" s="98">
        <v>13</v>
      </c>
      <c r="M1595" s="36" t="s">
        <v>5371</v>
      </c>
      <c r="N1595" s="36"/>
    </row>
    <row r="1596" spans="1:14">
      <c r="A1596" s="112">
        <f t="shared" si="24"/>
        <v>1593</v>
      </c>
      <c r="B1596" s="79" t="s">
        <v>5187</v>
      </c>
      <c r="C1596" s="36" t="s">
        <v>5255</v>
      </c>
      <c r="D1596" s="36" t="s">
        <v>165</v>
      </c>
      <c r="E1596" s="36" t="s">
        <v>5372</v>
      </c>
      <c r="F1596" s="36" t="s">
        <v>5257</v>
      </c>
      <c r="G1596" s="75" t="s">
        <v>15</v>
      </c>
      <c r="H1596" s="75" t="s">
        <v>15</v>
      </c>
      <c r="I1596" s="36" t="s">
        <v>5373</v>
      </c>
      <c r="J1596" s="95"/>
      <c r="K1596" s="95">
        <v>995.78</v>
      </c>
      <c r="L1596" s="98">
        <v>8</v>
      </c>
      <c r="M1596" s="36" t="s">
        <v>5374</v>
      </c>
      <c r="N1596" s="36" t="s">
        <v>3225</v>
      </c>
    </row>
    <row r="1597" spans="1:14">
      <c r="A1597" s="112">
        <f t="shared" si="24"/>
        <v>1594</v>
      </c>
      <c r="B1597" s="79" t="s">
        <v>5187</v>
      </c>
      <c r="C1597" s="36" t="s">
        <v>5255</v>
      </c>
      <c r="D1597" s="36" t="s">
        <v>165</v>
      </c>
      <c r="E1597" s="36" t="s">
        <v>5375</v>
      </c>
      <c r="F1597" s="36" t="s">
        <v>5257</v>
      </c>
      <c r="G1597" s="75" t="s">
        <v>15</v>
      </c>
      <c r="H1597" s="75" t="s">
        <v>15</v>
      </c>
      <c r="I1597" s="36" t="s">
        <v>3706</v>
      </c>
      <c r="J1597" s="95"/>
      <c r="K1597" s="95">
        <v>450.56</v>
      </c>
      <c r="L1597" s="98">
        <v>8</v>
      </c>
      <c r="M1597" s="36" t="s">
        <v>5376</v>
      </c>
      <c r="N1597" s="36"/>
    </row>
    <row r="1598" spans="1:14">
      <c r="A1598" s="112">
        <f t="shared" si="24"/>
        <v>1595</v>
      </c>
      <c r="B1598" s="79" t="s">
        <v>5187</v>
      </c>
      <c r="C1598" s="36" t="s">
        <v>5255</v>
      </c>
      <c r="D1598" s="36" t="s">
        <v>165</v>
      </c>
      <c r="E1598" s="36" t="s">
        <v>5377</v>
      </c>
      <c r="F1598" s="36" t="s">
        <v>5257</v>
      </c>
      <c r="G1598" s="75" t="s">
        <v>15</v>
      </c>
      <c r="H1598" s="75" t="s">
        <v>15</v>
      </c>
      <c r="I1598" s="36" t="s">
        <v>5331</v>
      </c>
      <c r="J1598" s="95"/>
      <c r="K1598" s="95">
        <v>1391.79</v>
      </c>
      <c r="L1598" s="98">
        <v>23</v>
      </c>
      <c r="M1598" s="36" t="s">
        <v>5378</v>
      </c>
      <c r="N1598" s="36" t="s">
        <v>5379</v>
      </c>
    </row>
    <row r="1599" spans="1:14">
      <c r="A1599" s="112">
        <f t="shared" si="24"/>
        <v>1596</v>
      </c>
      <c r="B1599" s="79" t="s">
        <v>5187</v>
      </c>
      <c r="C1599" s="36" t="s">
        <v>5255</v>
      </c>
      <c r="D1599" s="36" t="s">
        <v>165</v>
      </c>
      <c r="E1599" s="36" t="s">
        <v>5380</v>
      </c>
      <c r="F1599" s="36" t="s">
        <v>5257</v>
      </c>
      <c r="G1599" s="75" t="s">
        <v>15</v>
      </c>
      <c r="H1599" s="75" t="s">
        <v>15</v>
      </c>
      <c r="I1599" s="36" t="s">
        <v>2181</v>
      </c>
      <c r="J1599" s="95"/>
      <c r="K1599" s="95">
        <v>1785.66</v>
      </c>
      <c r="L1599" s="98">
        <v>40</v>
      </c>
      <c r="M1599" s="36" t="s">
        <v>5381</v>
      </c>
      <c r="N1599" s="36"/>
    </row>
    <row r="1600" spans="1:14">
      <c r="A1600" s="112">
        <f t="shared" si="24"/>
        <v>1597</v>
      </c>
      <c r="B1600" s="79" t="s">
        <v>5187</v>
      </c>
      <c r="C1600" s="36" t="s">
        <v>5255</v>
      </c>
      <c r="D1600" s="36" t="s">
        <v>165</v>
      </c>
      <c r="E1600" s="36" t="s">
        <v>5382</v>
      </c>
      <c r="F1600" s="36" t="s">
        <v>5257</v>
      </c>
      <c r="G1600" s="75" t="s">
        <v>15</v>
      </c>
      <c r="H1600" s="75" t="s">
        <v>15</v>
      </c>
      <c r="I1600" s="36" t="s">
        <v>5383</v>
      </c>
      <c r="J1600" s="95"/>
      <c r="K1600" s="95">
        <v>2566.64</v>
      </c>
      <c r="L1600" s="98">
        <v>42</v>
      </c>
      <c r="M1600" s="36" t="s">
        <v>5384</v>
      </c>
      <c r="N1600" s="36"/>
    </row>
    <row r="1601" spans="1:14">
      <c r="A1601" s="112">
        <f t="shared" si="24"/>
        <v>1598</v>
      </c>
      <c r="B1601" s="36" t="s">
        <v>5187</v>
      </c>
      <c r="C1601" s="36" t="s">
        <v>5255</v>
      </c>
      <c r="D1601" s="36" t="s">
        <v>165</v>
      </c>
      <c r="E1601" s="36" t="s">
        <v>5385</v>
      </c>
      <c r="F1601" s="36" t="s">
        <v>5257</v>
      </c>
      <c r="G1601" s="75" t="s">
        <v>15</v>
      </c>
      <c r="H1601" s="75" t="s">
        <v>15</v>
      </c>
      <c r="I1601" s="36" t="s">
        <v>2172</v>
      </c>
      <c r="J1601" s="95"/>
      <c r="K1601" s="95">
        <v>244.73</v>
      </c>
      <c r="L1601" s="98">
        <v>7</v>
      </c>
      <c r="M1601" s="36" t="s">
        <v>5386</v>
      </c>
      <c r="N1601" s="36"/>
    </row>
    <row r="1602" spans="1:14">
      <c r="A1602" s="112">
        <f t="shared" si="24"/>
        <v>1599</v>
      </c>
      <c r="B1602" s="36" t="s">
        <v>5187</v>
      </c>
      <c r="C1602" s="36" t="s">
        <v>5255</v>
      </c>
      <c r="D1602" s="36" t="s">
        <v>165</v>
      </c>
      <c r="E1602" s="36" t="s">
        <v>5387</v>
      </c>
      <c r="F1602" s="36" t="s">
        <v>5257</v>
      </c>
      <c r="G1602" s="75" t="s">
        <v>15</v>
      </c>
      <c r="H1602" s="75" t="s">
        <v>15</v>
      </c>
      <c r="I1602" s="36" t="s">
        <v>3706</v>
      </c>
      <c r="J1602" s="95"/>
      <c r="K1602" s="95">
        <v>193.79</v>
      </c>
      <c r="L1602" s="98">
        <v>8</v>
      </c>
      <c r="M1602" s="36" t="s">
        <v>5388</v>
      </c>
      <c r="N1602" s="36"/>
    </row>
    <row r="1603" spans="1:14">
      <c r="A1603" s="112">
        <f t="shared" si="24"/>
        <v>1600</v>
      </c>
      <c r="B1603" s="36" t="s">
        <v>5187</v>
      </c>
      <c r="C1603" s="36" t="s">
        <v>5255</v>
      </c>
      <c r="D1603" s="36" t="s">
        <v>165</v>
      </c>
      <c r="E1603" s="36" t="s">
        <v>5389</v>
      </c>
      <c r="F1603" s="36" t="s">
        <v>5257</v>
      </c>
      <c r="G1603" s="75" t="s">
        <v>15</v>
      </c>
      <c r="H1603" s="75" t="s">
        <v>15</v>
      </c>
      <c r="I1603" s="36" t="s">
        <v>3706</v>
      </c>
      <c r="J1603" s="95"/>
      <c r="K1603" s="95">
        <v>194.13</v>
      </c>
      <c r="L1603" s="98">
        <v>7</v>
      </c>
      <c r="M1603" s="36" t="s">
        <v>5390</v>
      </c>
      <c r="N1603" s="36"/>
    </row>
    <row r="1604" spans="1:14">
      <c r="A1604" s="112">
        <f t="shared" si="24"/>
        <v>1601</v>
      </c>
      <c r="B1604" s="36" t="s">
        <v>5187</v>
      </c>
      <c r="C1604" s="36" t="s">
        <v>5255</v>
      </c>
      <c r="D1604" s="36" t="s">
        <v>165</v>
      </c>
      <c r="E1604" s="36" t="s">
        <v>5391</v>
      </c>
      <c r="F1604" s="36" t="s">
        <v>5257</v>
      </c>
      <c r="G1604" s="75" t="s">
        <v>15</v>
      </c>
      <c r="H1604" s="75" t="s">
        <v>15</v>
      </c>
      <c r="I1604" s="36" t="s">
        <v>5283</v>
      </c>
      <c r="J1604" s="95"/>
      <c r="K1604" s="95">
        <v>99.05</v>
      </c>
      <c r="L1604" s="98">
        <v>3</v>
      </c>
      <c r="M1604" s="36" t="s">
        <v>5392</v>
      </c>
      <c r="N1604" s="36"/>
    </row>
    <row r="1605" spans="1:14">
      <c r="A1605" s="112">
        <f t="shared" si="24"/>
        <v>1602</v>
      </c>
      <c r="B1605" s="36" t="s">
        <v>5187</v>
      </c>
      <c r="C1605" s="36" t="s">
        <v>5255</v>
      </c>
      <c r="D1605" s="36" t="s">
        <v>165</v>
      </c>
      <c r="E1605" s="36" t="s">
        <v>5393</v>
      </c>
      <c r="F1605" s="36" t="s">
        <v>5257</v>
      </c>
      <c r="G1605" s="75" t="s">
        <v>15</v>
      </c>
      <c r="H1605" s="75" t="s">
        <v>15</v>
      </c>
      <c r="I1605" s="36" t="s">
        <v>5283</v>
      </c>
      <c r="J1605" s="95"/>
      <c r="K1605" s="95">
        <v>99.05</v>
      </c>
      <c r="L1605" s="98">
        <v>3</v>
      </c>
      <c r="M1605" s="36" t="s">
        <v>5394</v>
      </c>
      <c r="N1605" s="36"/>
    </row>
    <row r="1606" spans="1:14">
      <c r="A1606" s="112">
        <f t="shared" ref="A1606:A1669" si="25">A1605+1</f>
        <v>1603</v>
      </c>
      <c r="B1606" s="36" t="s">
        <v>5187</v>
      </c>
      <c r="C1606" s="36" t="s">
        <v>5255</v>
      </c>
      <c r="D1606" s="36" t="s">
        <v>165</v>
      </c>
      <c r="E1606" s="36" t="s">
        <v>5395</v>
      </c>
      <c r="F1606" s="36" t="s">
        <v>5257</v>
      </c>
      <c r="G1606" s="75" t="s">
        <v>15</v>
      </c>
      <c r="H1606" s="75" t="s">
        <v>15</v>
      </c>
      <c r="I1606" s="36" t="s">
        <v>4614</v>
      </c>
      <c r="J1606" s="95"/>
      <c r="K1606" s="95">
        <v>515.04</v>
      </c>
      <c r="L1606" s="98">
        <v>8</v>
      </c>
      <c r="M1606" s="36" t="s">
        <v>5396</v>
      </c>
      <c r="N1606" s="36"/>
    </row>
    <row r="1607" spans="1:14">
      <c r="A1607" s="112">
        <f t="shared" si="25"/>
        <v>1604</v>
      </c>
      <c r="B1607" s="36" t="s">
        <v>5187</v>
      </c>
      <c r="C1607" s="36" t="s">
        <v>5255</v>
      </c>
      <c r="D1607" s="36" t="s">
        <v>165</v>
      </c>
      <c r="E1607" s="36" t="s">
        <v>5397</v>
      </c>
      <c r="F1607" s="36" t="s">
        <v>5257</v>
      </c>
      <c r="G1607" s="75" t="s">
        <v>15</v>
      </c>
      <c r="H1607" s="75" t="s">
        <v>15</v>
      </c>
      <c r="I1607" s="36" t="s">
        <v>5383</v>
      </c>
      <c r="J1607" s="95"/>
      <c r="K1607" s="95">
        <v>884.64</v>
      </c>
      <c r="L1607" s="98">
        <v>13</v>
      </c>
      <c r="M1607" s="36" t="s">
        <v>5398</v>
      </c>
      <c r="N1607" s="36"/>
    </row>
    <row r="1608" spans="1:14">
      <c r="A1608" s="112">
        <f t="shared" si="25"/>
        <v>1605</v>
      </c>
      <c r="B1608" s="36" t="s">
        <v>5187</v>
      </c>
      <c r="C1608" s="36" t="s">
        <v>5255</v>
      </c>
      <c r="D1608" s="36" t="s">
        <v>165</v>
      </c>
      <c r="E1608" s="36" t="s">
        <v>5399</v>
      </c>
      <c r="F1608" s="36" t="s">
        <v>5257</v>
      </c>
      <c r="G1608" s="75" t="s">
        <v>15</v>
      </c>
      <c r="H1608" s="75" t="s">
        <v>15</v>
      </c>
      <c r="I1608" s="36" t="s">
        <v>5400</v>
      </c>
      <c r="J1608" s="95"/>
      <c r="K1608" s="95">
        <v>616.44000000000005</v>
      </c>
      <c r="L1608" s="98">
        <v>19</v>
      </c>
      <c r="M1608" s="36" t="s">
        <v>5401</v>
      </c>
      <c r="N1608" s="36"/>
    </row>
    <row r="1609" spans="1:14">
      <c r="A1609" s="112">
        <f t="shared" si="25"/>
        <v>1606</v>
      </c>
      <c r="B1609" s="36" t="s">
        <v>5187</v>
      </c>
      <c r="C1609" s="36" t="s">
        <v>5255</v>
      </c>
      <c r="D1609" s="36" t="s">
        <v>165</v>
      </c>
      <c r="E1609" s="36" t="s">
        <v>5402</v>
      </c>
      <c r="F1609" s="36" t="s">
        <v>5257</v>
      </c>
      <c r="G1609" s="75" t="s">
        <v>15</v>
      </c>
      <c r="H1609" s="75" t="s">
        <v>15</v>
      </c>
      <c r="I1609" s="36" t="s">
        <v>2055</v>
      </c>
      <c r="J1609" s="95"/>
      <c r="K1609" s="95">
        <v>922.76</v>
      </c>
      <c r="L1609" s="98">
        <v>13</v>
      </c>
      <c r="M1609" s="36" t="s">
        <v>5403</v>
      </c>
      <c r="N1609" s="36"/>
    </row>
    <row r="1610" spans="1:14">
      <c r="A1610" s="112">
        <f t="shared" si="25"/>
        <v>1607</v>
      </c>
      <c r="B1610" s="36" t="s">
        <v>5187</v>
      </c>
      <c r="C1610" s="36" t="s">
        <v>5255</v>
      </c>
      <c r="D1610" s="36" t="s">
        <v>165</v>
      </c>
      <c r="E1610" s="36" t="s">
        <v>5404</v>
      </c>
      <c r="F1610" s="36" t="s">
        <v>5257</v>
      </c>
      <c r="G1610" s="75" t="s">
        <v>15</v>
      </c>
      <c r="H1610" s="75" t="s">
        <v>15</v>
      </c>
      <c r="I1610" s="36" t="s">
        <v>4609</v>
      </c>
      <c r="J1610" s="95"/>
      <c r="K1610" s="95">
        <v>1499.83</v>
      </c>
      <c r="L1610" s="98">
        <v>40</v>
      </c>
      <c r="M1610" s="36" t="s">
        <v>5405</v>
      </c>
      <c r="N1610" s="36" t="s">
        <v>3225</v>
      </c>
    </row>
    <row r="1611" spans="1:14">
      <c r="A1611" s="112">
        <f t="shared" si="25"/>
        <v>1608</v>
      </c>
      <c r="B1611" s="36" t="s">
        <v>5187</v>
      </c>
      <c r="C1611" s="36" t="s">
        <v>5255</v>
      </c>
      <c r="D1611" s="36" t="s">
        <v>165</v>
      </c>
      <c r="E1611" s="36" t="s">
        <v>5406</v>
      </c>
      <c r="F1611" s="36" t="s">
        <v>5257</v>
      </c>
      <c r="G1611" s="75" t="s">
        <v>15</v>
      </c>
      <c r="H1611" s="75" t="s">
        <v>15</v>
      </c>
      <c r="I1611" s="36" t="s">
        <v>2059</v>
      </c>
      <c r="J1611" s="95"/>
      <c r="K1611" s="95">
        <v>3094.37</v>
      </c>
      <c r="L1611" s="98">
        <v>53</v>
      </c>
      <c r="M1611" s="36" t="s">
        <v>5407</v>
      </c>
      <c r="N1611" s="36" t="s">
        <v>2732</v>
      </c>
    </row>
    <row r="1612" spans="1:14">
      <c r="A1612" s="112">
        <f t="shared" si="25"/>
        <v>1609</v>
      </c>
      <c r="B1612" s="36" t="s">
        <v>5187</v>
      </c>
      <c r="C1612" s="36" t="s">
        <v>5255</v>
      </c>
      <c r="D1612" s="36" t="s">
        <v>165</v>
      </c>
      <c r="E1612" s="36" t="s">
        <v>5408</v>
      </c>
      <c r="F1612" s="36" t="s">
        <v>5257</v>
      </c>
      <c r="G1612" s="75" t="s">
        <v>15</v>
      </c>
      <c r="H1612" s="75" t="s">
        <v>15</v>
      </c>
      <c r="I1612" s="36" t="s">
        <v>4593</v>
      </c>
      <c r="J1612" s="95"/>
      <c r="K1612" s="95">
        <v>179.72</v>
      </c>
      <c r="L1612" s="98">
        <v>3</v>
      </c>
      <c r="M1612" s="36" t="s">
        <v>5409</v>
      </c>
      <c r="N1612" s="36"/>
    </row>
    <row r="1613" spans="1:14">
      <c r="A1613" s="112">
        <f t="shared" si="25"/>
        <v>1610</v>
      </c>
      <c r="B1613" s="36" t="s">
        <v>5187</v>
      </c>
      <c r="C1613" s="36" t="s">
        <v>5255</v>
      </c>
      <c r="D1613" s="36" t="s">
        <v>165</v>
      </c>
      <c r="E1613" s="36" t="s">
        <v>5410</v>
      </c>
      <c r="F1613" s="36" t="s">
        <v>5257</v>
      </c>
      <c r="G1613" s="75" t="s">
        <v>15</v>
      </c>
      <c r="H1613" s="75" t="s">
        <v>15</v>
      </c>
      <c r="I1613" s="36" t="s">
        <v>5411</v>
      </c>
      <c r="J1613" s="95"/>
      <c r="K1613" s="95">
        <v>587.25</v>
      </c>
      <c r="L1613" s="98">
        <v>4</v>
      </c>
      <c r="M1613" s="36" t="s">
        <v>5412</v>
      </c>
      <c r="N1613" s="36"/>
    </row>
    <row r="1614" spans="1:14">
      <c r="A1614" s="112">
        <f t="shared" si="25"/>
        <v>1611</v>
      </c>
      <c r="B1614" s="36" t="s">
        <v>5187</v>
      </c>
      <c r="C1614" s="36" t="s">
        <v>5255</v>
      </c>
      <c r="D1614" s="36" t="s">
        <v>165</v>
      </c>
      <c r="E1614" s="36" t="s">
        <v>5413</v>
      </c>
      <c r="F1614" s="36" t="s">
        <v>5257</v>
      </c>
      <c r="G1614" s="75" t="s">
        <v>15</v>
      </c>
      <c r="H1614" s="75" t="s">
        <v>15</v>
      </c>
      <c r="I1614" s="36" t="s">
        <v>4602</v>
      </c>
      <c r="J1614" s="95"/>
      <c r="K1614" s="95">
        <v>452.79</v>
      </c>
      <c r="L1614" s="98">
        <v>16</v>
      </c>
      <c r="M1614" s="36" t="s">
        <v>5414</v>
      </c>
      <c r="N1614" s="36" t="s">
        <v>3225</v>
      </c>
    </row>
    <row r="1615" spans="1:14">
      <c r="A1615" s="112">
        <f t="shared" si="25"/>
        <v>1612</v>
      </c>
      <c r="B1615" s="36" t="s">
        <v>5187</v>
      </c>
      <c r="C1615" s="36" t="s">
        <v>5255</v>
      </c>
      <c r="D1615" s="36" t="s">
        <v>165</v>
      </c>
      <c r="E1615" s="36" t="s">
        <v>5415</v>
      </c>
      <c r="F1615" s="36" t="s">
        <v>5257</v>
      </c>
      <c r="G1615" s="75" t="s">
        <v>15</v>
      </c>
      <c r="H1615" s="75" t="s">
        <v>15</v>
      </c>
      <c r="I1615" s="36" t="s">
        <v>5283</v>
      </c>
      <c r="J1615" s="95"/>
      <c r="K1615" s="95">
        <v>998.35</v>
      </c>
      <c r="L1615" s="98">
        <v>25</v>
      </c>
      <c r="M1615" s="36" t="s">
        <v>5416</v>
      </c>
      <c r="N1615" s="36"/>
    </row>
    <row r="1616" spans="1:14">
      <c r="A1616" s="112">
        <f t="shared" si="25"/>
        <v>1613</v>
      </c>
      <c r="B1616" s="36" t="s">
        <v>5187</v>
      </c>
      <c r="C1616" s="36" t="s">
        <v>5255</v>
      </c>
      <c r="D1616" s="36" t="s">
        <v>165</v>
      </c>
      <c r="E1616" s="36" t="s">
        <v>5417</v>
      </c>
      <c r="F1616" s="36" t="s">
        <v>5257</v>
      </c>
      <c r="G1616" s="75" t="s">
        <v>15</v>
      </c>
      <c r="H1616" s="75" t="s">
        <v>15</v>
      </c>
      <c r="I1616" s="36" t="s">
        <v>5283</v>
      </c>
      <c r="J1616" s="95"/>
      <c r="K1616" s="95">
        <v>762.48</v>
      </c>
      <c r="L1616" s="98">
        <v>14</v>
      </c>
      <c r="M1616" s="36" t="s">
        <v>5418</v>
      </c>
      <c r="N1616" s="36" t="s">
        <v>3225</v>
      </c>
    </row>
    <row r="1617" spans="1:14">
      <c r="A1617" s="112">
        <f t="shared" si="25"/>
        <v>1614</v>
      </c>
      <c r="B1617" s="36" t="s">
        <v>5187</v>
      </c>
      <c r="C1617" s="36" t="s">
        <v>5255</v>
      </c>
      <c r="D1617" s="36" t="s">
        <v>165</v>
      </c>
      <c r="E1617" s="36" t="s">
        <v>5419</v>
      </c>
      <c r="F1617" s="36" t="s">
        <v>5257</v>
      </c>
      <c r="G1617" s="75" t="s">
        <v>15</v>
      </c>
      <c r="H1617" s="75" t="s">
        <v>15</v>
      </c>
      <c r="I1617" s="36" t="s">
        <v>5283</v>
      </c>
      <c r="J1617" s="95"/>
      <c r="K1617" s="95">
        <v>222.91</v>
      </c>
      <c r="L1617" s="98">
        <v>4</v>
      </c>
      <c r="M1617" s="36" t="s">
        <v>5420</v>
      </c>
      <c r="N1617" s="36"/>
    </row>
    <row r="1618" spans="1:14">
      <c r="A1618" s="112">
        <f t="shared" si="25"/>
        <v>1615</v>
      </c>
      <c r="B1618" s="36" t="s">
        <v>5187</v>
      </c>
      <c r="C1618" s="36" t="s">
        <v>5255</v>
      </c>
      <c r="D1618" s="36" t="s">
        <v>165</v>
      </c>
      <c r="E1618" s="36" t="s">
        <v>36</v>
      </c>
      <c r="F1618" s="36" t="s">
        <v>5257</v>
      </c>
      <c r="G1618" s="75" t="s">
        <v>15</v>
      </c>
      <c r="H1618" s="75" t="s">
        <v>15</v>
      </c>
      <c r="I1618" s="36" t="s">
        <v>4593</v>
      </c>
      <c r="J1618" s="95"/>
      <c r="K1618" s="95">
        <v>497.67</v>
      </c>
      <c r="L1618" s="98">
        <v>19</v>
      </c>
      <c r="M1618" s="36" t="s">
        <v>5421</v>
      </c>
      <c r="N1618" s="36"/>
    </row>
    <row r="1619" spans="1:14">
      <c r="A1619" s="112">
        <f t="shared" si="25"/>
        <v>1616</v>
      </c>
      <c r="B1619" s="36" t="s">
        <v>5187</v>
      </c>
      <c r="C1619" s="36" t="s">
        <v>5255</v>
      </c>
      <c r="D1619" s="36" t="s">
        <v>165</v>
      </c>
      <c r="E1619" s="36" t="s">
        <v>5422</v>
      </c>
      <c r="F1619" s="36" t="s">
        <v>5257</v>
      </c>
      <c r="G1619" s="75" t="s">
        <v>15</v>
      </c>
      <c r="H1619" s="75" t="s">
        <v>15</v>
      </c>
      <c r="I1619" s="36" t="s">
        <v>5042</v>
      </c>
      <c r="J1619" s="95"/>
      <c r="K1619" s="95">
        <v>190.82</v>
      </c>
      <c r="L1619" s="98">
        <v>5</v>
      </c>
      <c r="M1619" s="36" t="s">
        <v>5423</v>
      </c>
      <c r="N1619" s="36"/>
    </row>
    <row r="1620" spans="1:14">
      <c r="A1620" s="112">
        <f t="shared" si="25"/>
        <v>1617</v>
      </c>
      <c r="B1620" s="36" t="s">
        <v>5187</v>
      </c>
      <c r="C1620" s="36" t="s">
        <v>5255</v>
      </c>
      <c r="D1620" s="36" t="s">
        <v>165</v>
      </c>
      <c r="E1620" s="36" t="s">
        <v>5424</v>
      </c>
      <c r="F1620" s="36" t="s">
        <v>5257</v>
      </c>
      <c r="G1620" s="75" t="s">
        <v>15</v>
      </c>
      <c r="H1620" s="75" t="s">
        <v>15</v>
      </c>
      <c r="I1620" s="36" t="s">
        <v>5331</v>
      </c>
      <c r="J1620" s="95"/>
      <c r="K1620" s="95">
        <v>114.48</v>
      </c>
      <c r="L1620" s="98">
        <v>4</v>
      </c>
      <c r="M1620" s="36" t="s">
        <v>5425</v>
      </c>
      <c r="N1620" s="36"/>
    </row>
    <row r="1621" spans="1:14">
      <c r="A1621" s="112">
        <f t="shared" si="25"/>
        <v>1618</v>
      </c>
      <c r="B1621" s="36" t="s">
        <v>5187</v>
      </c>
      <c r="C1621" s="36" t="s">
        <v>5255</v>
      </c>
      <c r="D1621" s="36" t="s">
        <v>165</v>
      </c>
      <c r="E1621" s="36" t="s">
        <v>5426</v>
      </c>
      <c r="F1621" s="36" t="s">
        <v>5257</v>
      </c>
      <c r="G1621" s="75" t="s">
        <v>15</v>
      </c>
      <c r="H1621" s="75" t="s">
        <v>15</v>
      </c>
      <c r="I1621" s="36" t="s">
        <v>4593</v>
      </c>
      <c r="J1621" s="95"/>
      <c r="K1621" s="95">
        <v>704.45</v>
      </c>
      <c r="L1621" s="98">
        <v>15</v>
      </c>
      <c r="M1621" s="36" t="s">
        <v>5427</v>
      </c>
      <c r="N1621" s="36"/>
    </row>
    <row r="1622" spans="1:14">
      <c r="A1622" s="112">
        <f t="shared" si="25"/>
        <v>1619</v>
      </c>
      <c r="B1622" s="36" t="s">
        <v>5187</v>
      </c>
      <c r="C1622" s="36" t="s">
        <v>5255</v>
      </c>
      <c r="D1622" s="36" t="s">
        <v>165</v>
      </c>
      <c r="E1622" s="36" t="s">
        <v>5428</v>
      </c>
      <c r="F1622" s="36" t="s">
        <v>5257</v>
      </c>
      <c r="G1622" s="75" t="s">
        <v>15</v>
      </c>
      <c r="H1622" s="75" t="s">
        <v>15</v>
      </c>
      <c r="I1622" s="36" t="s">
        <v>2930</v>
      </c>
      <c r="J1622" s="95"/>
      <c r="K1622" s="95">
        <v>453.24</v>
      </c>
      <c r="L1622" s="98">
        <v>11</v>
      </c>
      <c r="M1622" s="36" t="s">
        <v>5429</v>
      </c>
      <c r="N1622" s="36"/>
    </row>
    <row r="1623" spans="1:14">
      <c r="A1623" s="112">
        <f t="shared" si="25"/>
        <v>1620</v>
      </c>
      <c r="B1623" s="36" t="s">
        <v>5187</v>
      </c>
      <c r="C1623" s="36" t="s">
        <v>5255</v>
      </c>
      <c r="D1623" s="36" t="s">
        <v>165</v>
      </c>
      <c r="E1623" s="36" t="s">
        <v>5430</v>
      </c>
      <c r="F1623" s="36" t="s">
        <v>5257</v>
      </c>
      <c r="G1623" s="75" t="s">
        <v>15</v>
      </c>
      <c r="H1623" s="75" t="s">
        <v>15</v>
      </c>
      <c r="I1623" s="36" t="s">
        <v>2930</v>
      </c>
      <c r="J1623" s="95"/>
      <c r="K1623" s="95">
        <v>252.33</v>
      </c>
      <c r="L1623" s="98">
        <v>6</v>
      </c>
      <c r="M1623" s="36" t="s">
        <v>5431</v>
      </c>
      <c r="N1623" s="36"/>
    </row>
    <row r="1624" spans="1:14">
      <c r="A1624" s="112">
        <f t="shared" si="25"/>
        <v>1621</v>
      </c>
      <c r="B1624" s="36" t="s">
        <v>5187</v>
      </c>
      <c r="C1624" s="36" t="s">
        <v>5255</v>
      </c>
      <c r="D1624" s="36" t="s">
        <v>165</v>
      </c>
      <c r="E1624" s="36" t="s">
        <v>5432</v>
      </c>
      <c r="F1624" s="36" t="s">
        <v>5257</v>
      </c>
      <c r="G1624" s="75" t="s">
        <v>15</v>
      </c>
      <c r="H1624" s="75" t="s">
        <v>15</v>
      </c>
      <c r="I1624" s="36" t="s">
        <v>2091</v>
      </c>
      <c r="J1624" s="95"/>
      <c r="K1624" s="95">
        <v>447.9</v>
      </c>
      <c r="L1624" s="98">
        <v>7</v>
      </c>
      <c r="M1624" s="36" t="s">
        <v>5433</v>
      </c>
      <c r="N1624" s="36" t="s">
        <v>3225</v>
      </c>
    </row>
    <row r="1625" spans="1:14">
      <c r="A1625" s="112">
        <f t="shared" si="25"/>
        <v>1622</v>
      </c>
      <c r="B1625" s="36" t="s">
        <v>5187</v>
      </c>
      <c r="C1625" s="36" t="s">
        <v>5255</v>
      </c>
      <c r="D1625" s="36" t="s">
        <v>165</v>
      </c>
      <c r="E1625" s="36" t="s">
        <v>5434</v>
      </c>
      <c r="F1625" s="36" t="s">
        <v>5257</v>
      </c>
      <c r="G1625" s="75" t="s">
        <v>15</v>
      </c>
      <c r="H1625" s="75" t="s">
        <v>15</v>
      </c>
      <c r="I1625" s="36" t="s">
        <v>3706</v>
      </c>
      <c r="J1625" s="95"/>
      <c r="K1625" s="95">
        <v>157.71</v>
      </c>
      <c r="L1625" s="98">
        <v>10</v>
      </c>
      <c r="M1625" s="36" t="s">
        <v>5435</v>
      </c>
      <c r="N1625" s="36"/>
    </row>
    <row r="1626" spans="1:14">
      <c r="A1626" s="112">
        <f t="shared" si="25"/>
        <v>1623</v>
      </c>
      <c r="B1626" s="36" t="s">
        <v>5187</v>
      </c>
      <c r="C1626" s="36" t="s">
        <v>5255</v>
      </c>
      <c r="D1626" s="36" t="s">
        <v>165</v>
      </c>
      <c r="E1626" s="36" t="s">
        <v>5436</v>
      </c>
      <c r="F1626" s="36" t="s">
        <v>5257</v>
      </c>
      <c r="G1626" s="75" t="s">
        <v>15</v>
      </c>
      <c r="H1626" s="75" t="s">
        <v>15</v>
      </c>
      <c r="I1626" s="36" t="s">
        <v>5331</v>
      </c>
      <c r="J1626" s="95"/>
      <c r="K1626" s="95">
        <v>260.83999999999997</v>
      </c>
      <c r="L1626" s="98">
        <v>6</v>
      </c>
      <c r="M1626" s="36" t="s">
        <v>5437</v>
      </c>
      <c r="N1626" s="36"/>
    </row>
    <row r="1627" spans="1:14">
      <c r="A1627" s="112">
        <f t="shared" si="25"/>
        <v>1624</v>
      </c>
      <c r="B1627" s="36" t="s">
        <v>5187</v>
      </c>
      <c r="C1627" s="36" t="s">
        <v>5255</v>
      </c>
      <c r="D1627" s="36" t="s">
        <v>165</v>
      </c>
      <c r="E1627" s="36" t="s">
        <v>5438</v>
      </c>
      <c r="F1627" s="36" t="s">
        <v>5257</v>
      </c>
      <c r="G1627" s="75" t="s">
        <v>15</v>
      </c>
      <c r="H1627" s="75" t="s">
        <v>15</v>
      </c>
      <c r="I1627" s="36" t="s">
        <v>3706</v>
      </c>
      <c r="J1627" s="95"/>
      <c r="K1627" s="95">
        <v>295.08</v>
      </c>
      <c r="L1627" s="98">
        <v>3</v>
      </c>
      <c r="M1627" s="36" t="s">
        <v>5439</v>
      </c>
      <c r="N1627" s="36"/>
    </row>
    <row r="1628" spans="1:14">
      <c r="A1628" s="112">
        <f t="shared" si="25"/>
        <v>1625</v>
      </c>
      <c r="B1628" s="36" t="s">
        <v>5187</v>
      </c>
      <c r="C1628" s="36" t="s">
        <v>5255</v>
      </c>
      <c r="D1628" s="36" t="s">
        <v>165</v>
      </c>
      <c r="E1628" s="36" t="s">
        <v>5440</v>
      </c>
      <c r="F1628" s="36" t="s">
        <v>5257</v>
      </c>
      <c r="G1628" s="75" t="s">
        <v>15</v>
      </c>
      <c r="H1628" s="75" t="s">
        <v>15</v>
      </c>
      <c r="I1628" s="36" t="s">
        <v>5283</v>
      </c>
      <c r="J1628" s="95"/>
      <c r="K1628" s="95">
        <v>575.1</v>
      </c>
      <c r="L1628" s="98">
        <v>9</v>
      </c>
      <c r="M1628" s="36" t="s">
        <v>5441</v>
      </c>
      <c r="N1628" s="36"/>
    </row>
    <row r="1629" spans="1:14">
      <c r="A1629" s="112">
        <f t="shared" si="25"/>
        <v>1626</v>
      </c>
      <c r="B1629" s="36" t="s">
        <v>5187</v>
      </c>
      <c r="C1629" s="36" t="s">
        <v>5255</v>
      </c>
      <c r="D1629" s="36" t="s">
        <v>165</v>
      </c>
      <c r="E1629" s="36" t="s">
        <v>5442</v>
      </c>
      <c r="F1629" s="36" t="s">
        <v>5257</v>
      </c>
      <c r="G1629" s="75" t="s">
        <v>15</v>
      </c>
      <c r="H1629" s="75" t="s">
        <v>15</v>
      </c>
      <c r="I1629" s="36" t="s">
        <v>3706</v>
      </c>
      <c r="J1629" s="95"/>
      <c r="K1629" s="95">
        <v>619.72</v>
      </c>
      <c r="L1629" s="98">
        <v>10</v>
      </c>
      <c r="M1629" s="36" t="s">
        <v>5443</v>
      </c>
      <c r="N1629" s="36"/>
    </row>
    <row r="1630" spans="1:14">
      <c r="A1630" s="112">
        <f t="shared" si="25"/>
        <v>1627</v>
      </c>
      <c r="B1630" s="36" t="s">
        <v>5187</v>
      </c>
      <c r="C1630" s="36" t="s">
        <v>5255</v>
      </c>
      <c r="D1630" s="36" t="s">
        <v>165</v>
      </c>
      <c r="E1630" s="36" t="s">
        <v>5444</v>
      </c>
      <c r="F1630" s="36" t="s">
        <v>5257</v>
      </c>
      <c r="G1630" s="75" t="s">
        <v>15</v>
      </c>
      <c r="H1630" s="75" t="s">
        <v>15</v>
      </c>
      <c r="I1630" s="36" t="s">
        <v>3706</v>
      </c>
      <c r="J1630" s="95"/>
      <c r="K1630" s="95">
        <v>213.99</v>
      </c>
      <c r="L1630" s="98">
        <v>5</v>
      </c>
      <c r="M1630" s="36" t="s">
        <v>5445</v>
      </c>
      <c r="N1630" s="36"/>
    </row>
    <row r="1631" spans="1:14">
      <c r="A1631" s="112">
        <f t="shared" si="25"/>
        <v>1628</v>
      </c>
      <c r="B1631" s="36" t="s">
        <v>5187</v>
      </c>
      <c r="C1631" s="36" t="s">
        <v>5255</v>
      </c>
      <c r="D1631" s="36" t="s">
        <v>165</v>
      </c>
      <c r="E1631" s="36" t="s">
        <v>5446</v>
      </c>
      <c r="F1631" s="36" t="s">
        <v>5257</v>
      </c>
      <c r="G1631" s="75" t="s">
        <v>15</v>
      </c>
      <c r="H1631" s="75" t="s">
        <v>15</v>
      </c>
      <c r="I1631" s="36" t="s">
        <v>4617</v>
      </c>
      <c r="J1631" s="95"/>
      <c r="K1631" s="95">
        <v>491.95</v>
      </c>
      <c r="L1631" s="98">
        <v>8</v>
      </c>
      <c r="M1631" s="36" t="s">
        <v>5447</v>
      </c>
      <c r="N1631" s="36"/>
    </row>
    <row r="1632" spans="1:14">
      <c r="A1632" s="112">
        <f t="shared" si="25"/>
        <v>1629</v>
      </c>
      <c r="B1632" s="36" t="s">
        <v>5187</v>
      </c>
      <c r="C1632" s="36" t="s">
        <v>5255</v>
      </c>
      <c r="D1632" s="36" t="s">
        <v>165</v>
      </c>
      <c r="E1632" s="36" t="s">
        <v>5448</v>
      </c>
      <c r="F1632" s="36" t="s">
        <v>5257</v>
      </c>
      <c r="G1632" s="75" t="s">
        <v>15</v>
      </c>
      <c r="H1632" s="75" t="s">
        <v>15</v>
      </c>
      <c r="I1632" s="36" t="s">
        <v>4617</v>
      </c>
      <c r="J1632" s="95"/>
      <c r="K1632" s="95">
        <v>416.76</v>
      </c>
      <c r="L1632" s="98">
        <v>10</v>
      </c>
      <c r="M1632" s="36" t="s">
        <v>5449</v>
      </c>
      <c r="N1632" s="36"/>
    </row>
    <row r="1633" spans="1:14">
      <c r="A1633" s="112">
        <f t="shared" si="25"/>
        <v>1630</v>
      </c>
      <c r="B1633" s="36" t="s">
        <v>5187</v>
      </c>
      <c r="C1633" s="36" t="s">
        <v>5255</v>
      </c>
      <c r="D1633" s="36" t="s">
        <v>165</v>
      </c>
      <c r="E1633" s="36" t="s">
        <v>5450</v>
      </c>
      <c r="F1633" s="36" t="s">
        <v>5257</v>
      </c>
      <c r="G1633" s="75" t="s">
        <v>15</v>
      </c>
      <c r="H1633" s="75" t="s">
        <v>15</v>
      </c>
      <c r="I1633" s="36" t="s">
        <v>5331</v>
      </c>
      <c r="J1633" s="95"/>
      <c r="K1633" s="95">
        <v>207.12</v>
      </c>
      <c r="L1633" s="98">
        <v>3</v>
      </c>
      <c r="M1633" s="36" t="s">
        <v>5451</v>
      </c>
      <c r="N1633" s="36"/>
    </row>
    <row r="1634" spans="1:14">
      <c r="A1634" s="112">
        <f t="shared" si="25"/>
        <v>1631</v>
      </c>
      <c r="B1634" s="36" t="s">
        <v>5187</v>
      </c>
      <c r="C1634" s="36" t="s">
        <v>5255</v>
      </c>
      <c r="D1634" s="36" t="s">
        <v>165</v>
      </c>
      <c r="E1634" s="36" t="s">
        <v>5452</v>
      </c>
      <c r="F1634" s="36" t="s">
        <v>5257</v>
      </c>
      <c r="G1634" s="75" t="s">
        <v>15</v>
      </c>
      <c r="H1634" s="75" t="s">
        <v>15</v>
      </c>
      <c r="I1634" s="36" t="s">
        <v>4593</v>
      </c>
      <c r="J1634" s="95"/>
      <c r="K1634" s="95">
        <v>997.96</v>
      </c>
      <c r="L1634" s="98">
        <v>27</v>
      </c>
      <c r="M1634" s="36" t="s">
        <v>5453</v>
      </c>
      <c r="N1634" s="36" t="s">
        <v>3225</v>
      </c>
    </row>
    <row r="1635" spans="1:14">
      <c r="A1635" s="112">
        <f t="shared" si="25"/>
        <v>1632</v>
      </c>
      <c r="B1635" s="36" t="s">
        <v>5187</v>
      </c>
      <c r="C1635" s="36" t="s">
        <v>5255</v>
      </c>
      <c r="D1635" s="36" t="s">
        <v>165</v>
      </c>
      <c r="E1635" s="36" t="s">
        <v>5454</v>
      </c>
      <c r="F1635" s="36" t="s">
        <v>5257</v>
      </c>
      <c r="G1635" s="75" t="s">
        <v>15</v>
      </c>
      <c r="H1635" s="75" t="s">
        <v>15</v>
      </c>
      <c r="I1635" s="36" t="s">
        <v>4617</v>
      </c>
      <c r="J1635" s="95"/>
      <c r="K1635" s="95">
        <v>3890.75</v>
      </c>
      <c r="L1635" s="98">
        <v>33</v>
      </c>
      <c r="M1635" s="36" t="s">
        <v>5455</v>
      </c>
      <c r="N1635" s="36" t="s">
        <v>5337</v>
      </c>
    </row>
    <row r="1636" spans="1:14">
      <c r="A1636" s="112">
        <f t="shared" si="25"/>
        <v>1633</v>
      </c>
      <c r="B1636" s="36" t="s">
        <v>5187</v>
      </c>
      <c r="C1636" s="36" t="s">
        <v>5255</v>
      </c>
      <c r="D1636" s="36" t="s">
        <v>165</v>
      </c>
      <c r="E1636" s="36" t="s">
        <v>5456</v>
      </c>
      <c r="F1636" s="36" t="s">
        <v>5257</v>
      </c>
      <c r="G1636" s="75" t="s">
        <v>15</v>
      </c>
      <c r="H1636" s="75" t="s">
        <v>15</v>
      </c>
      <c r="I1636" s="36" t="s">
        <v>5457</v>
      </c>
      <c r="J1636" s="95"/>
      <c r="K1636" s="95">
        <v>647.72</v>
      </c>
      <c r="L1636" s="98">
        <v>12</v>
      </c>
      <c r="M1636" s="36" t="s">
        <v>5458</v>
      </c>
      <c r="N1636" s="36"/>
    </row>
    <row r="1637" spans="1:14">
      <c r="A1637" s="112">
        <f t="shared" si="25"/>
        <v>1634</v>
      </c>
      <c r="B1637" s="36" t="s">
        <v>5187</v>
      </c>
      <c r="C1637" s="36" t="s">
        <v>5255</v>
      </c>
      <c r="D1637" s="36" t="s">
        <v>165</v>
      </c>
      <c r="E1637" s="36" t="s">
        <v>5459</v>
      </c>
      <c r="F1637" s="36" t="s">
        <v>5257</v>
      </c>
      <c r="G1637" s="75" t="s">
        <v>15</v>
      </c>
      <c r="H1637" s="75" t="s">
        <v>15</v>
      </c>
      <c r="I1637" s="36" t="s">
        <v>5339</v>
      </c>
      <c r="J1637" s="95"/>
      <c r="K1637" s="95">
        <v>324.51</v>
      </c>
      <c r="L1637" s="98">
        <v>4</v>
      </c>
      <c r="M1637" s="36" t="s">
        <v>5460</v>
      </c>
      <c r="N1637" s="36"/>
    </row>
    <row r="1638" spans="1:14">
      <c r="A1638" s="112">
        <f t="shared" si="25"/>
        <v>1635</v>
      </c>
      <c r="B1638" s="36" t="s">
        <v>5187</v>
      </c>
      <c r="C1638" s="36" t="s">
        <v>5255</v>
      </c>
      <c r="D1638" s="36" t="s">
        <v>165</v>
      </c>
      <c r="E1638" s="36" t="s">
        <v>5461</v>
      </c>
      <c r="F1638" s="36" t="s">
        <v>5257</v>
      </c>
      <c r="G1638" s="75" t="s">
        <v>15</v>
      </c>
      <c r="H1638" s="75" t="s">
        <v>15</v>
      </c>
      <c r="I1638" s="36" t="s">
        <v>5339</v>
      </c>
      <c r="J1638" s="95"/>
      <c r="K1638" s="95">
        <v>313.02</v>
      </c>
      <c r="L1638" s="98">
        <v>4</v>
      </c>
      <c r="M1638" s="36" t="s">
        <v>5462</v>
      </c>
      <c r="N1638" s="36"/>
    </row>
    <row r="1639" spans="1:14">
      <c r="A1639" s="112">
        <f t="shared" si="25"/>
        <v>1636</v>
      </c>
      <c r="B1639" s="36" t="s">
        <v>5187</v>
      </c>
      <c r="C1639" s="36" t="s">
        <v>5255</v>
      </c>
      <c r="D1639" s="36" t="s">
        <v>165</v>
      </c>
      <c r="E1639" s="36" t="s">
        <v>5463</v>
      </c>
      <c r="F1639" s="36" t="s">
        <v>5257</v>
      </c>
      <c r="G1639" s="75" t="s">
        <v>15</v>
      </c>
      <c r="H1639" s="75" t="s">
        <v>15</v>
      </c>
      <c r="I1639" s="36" t="s">
        <v>4593</v>
      </c>
      <c r="J1639" s="95"/>
      <c r="K1639" s="95">
        <v>1524.53</v>
      </c>
      <c r="L1639" s="98">
        <v>24</v>
      </c>
      <c r="M1639" s="36" t="s">
        <v>5464</v>
      </c>
      <c r="N1639" s="36" t="s">
        <v>3225</v>
      </c>
    </row>
    <row r="1640" spans="1:14">
      <c r="A1640" s="112">
        <f t="shared" si="25"/>
        <v>1637</v>
      </c>
      <c r="B1640" s="36" t="s">
        <v>5187</v>
      </c>
      <c r="C1640" s="36" t="s">
        <v>5255</v>
      </c>
      <c r="D1640" s="36" t="s">
        <v>165</v>
      </c>
      <c r="E1640" s="36" t="s">
        <v>5465</v>
      </c>
      <c r="F1640" s="36" t="s">
        <v>5257</v>
      </c>
      <c r="G1640" s="75" t="s">
        <v>15</v>
      </c>
      <c r="H1640" s="75" t="s">
        <v>15</v>
      </c>
      <c r="I1640" s="36" t="s">
        <v>5283</v>
      </c>
      <c r="J1640" s="95"/>
      <c r="K1640" s="95">
        <v>568.9</v>
      </c>
      <c r="L1640" s="453" t="s">
        <v>5466</v>
      </c>
      <c r="M1640" s="36" t="s">
        <v>5467</v>
      </c>
      <c r="N1640" s="36"/>
    </row>
    <row r="1641" spans="1:14">
      <c r="A1641" s="112">
        <f t="shared" si="25"/>
        <v>1638</v>
      </c>
      <c r="B1641" s="36" t="s">
        <v>5187</v>
      </c>
      <c r="C1641" s="36" t="s">
        <v>5255</v>
      </c>
      <c r="D1641" s="36" t="s">
        <v>165</v>
      </c>
      <c r="E1641" s="36" t="s">
        <v>5468</v>
      </c>
      <c r="F1641" s="36" t="s">
        <v>5257</v>
      </c>
      <c r="G1641" s="75" t="s">
        <v>15</v>
      </c>
      <c r="H1641" s="75" t="s">
        <v>15</v>
      </c>
      <c r="I1641" s="36" t="s">
        <v>4614</v>
      </c>
      <c r="J1641" s="95"/>
      <c r="K1641" s="95">
        <v>638.38</v>
      </c>
      <c r="L1641" s="98">
        <v>12</v>
      </c>
      <c r="M1641" s="36" t="s">
        <v>5469</v>
      </c>
      <c r="N1641" s="36"/>
    </row>
    <row r="1642" spans="1:14">
      <c r="A1642" s="112">
        <f t="shared" si="25"/>
        <v>1639</v>
      </c>
      <c r="B1642" s="36" t="s">
        <v>5187</v>
      </c>
      <c r="C1642" s="36" t="s">
        <v>5255</v>
      </c>
      <c r="D1642" s="36" t="s">
        <v>165</v>
      </c>
      <c r="E1642" s="36" t="s">
        <v>5470</v>
      </c>
      <c r="F1642" s="36" t="s">
        <v>5257</v>
      </c>
      <c r="G1642" s="75" t="s">
        <v>15</v>
      </c>
      <c r="H1642" s="75" t="s">
        <v>15</v>
      </c>
      <c r="I1642" s="36" t="s">
        <v>5320</v>
      </c>
      <c r="J1642" s="95"/>
      <c r="K1642" s="95">
        <v>1137.33</v>
      </c>
      <c r="L1642" s="98">
        <v>20</v>
      </c>
      <c r="M1642" s="36" t="s">
        <v>5471</v>
      </c>
      <c r="N1642" s="36" t="s">
        <v>3225</v>
      </c>
    </row>
    <row r="1643" spans="1:14">
      <c r="A1643" s="112">
        <f t="shared" si="25"/>
        <v>1640</v>
      </c>
      <c r="B1643" s="36" t="s">
        <v>5187</v>
      </c>
      <c r="C1643" s="36" t="s">
        <v>5255</v>
      </c>
      <c r="D1643" s="36" t="s">
        <v>165</v>
      </c>
      <c r="E1643" s="36" t="s">
        <v>5472</v>
      </c>
      <c r="F1643" s="36" t="s">
        <v>5257</v>
      </c>
      <c r="G1643" s="75" t="s">
        <v>15</v>
      </c>
      <c r="H1643" s="75" t="s">
        <v>15</v>
      </c>
      <c r="I1643" s="36" t="s">
        <v>4593</v>
      </c>
      <c r="J1643" s="95"/>
      <c r="K1643" s="95">
        <v>1445.88</v>
      </c>
      <c r="L1643" s="98">
        <v>14</v>
      </c>
      <c r="M1643" s="36" t="s">
        <v>5473</v>
      </c>
      <c r="N1643" s="36"/>
    </row>
    <row r="1644" spans="1:14">
      <c r="A1644" s="112">
        <f t="shared" si="25"/>
        <v>1641</v>
      </c>
      <c r="B1644" s="36" t="s">
        <v>5187</v>
      </c>
      <c r="C1644" s="36" t="s">
        <v>5255</v>
      </c>
      <c r="D1644" s="36" t="s">
        <v>165</v>
      </c>
      <c r="E1644" s="36" t="s">
        <v>5474</v>
      </c>
      <c r="F1644" s="36" t="s">
        <v>5257</v>
      </c>
      <c r="G1644" s="75" t="s">
        <v>15</v>
      </c>
      <c r="H1644" s="75" t="s">
        <v>15</v>
      </c>
      <c r="I1644" s="36" t="s">
        <v>4617</v>
      </c>
      <c r="J1644" s="95"/>
      <c r="K1644" s="95">
        <v>614.84</v>
      </c>
      <c r="L1644" s="98">
        <v>8</v>
      </c>
      <c r="M1644" s="36" t="s">
        <v>5475</v>
      </c>
      <c r="N1644" s="36"/>
    </row>
    <row r="1645" spans="1:14">
      <c r="A1645" s="112">
        <f t="shared" si="25"/>
        <v>1642</v>
      </c>
      <c r="B1645" s="36" t="s">
        <v>5187</v>
      </c>
      <c r="C1645" s="36" t="s">
        <v>5255</v>
      </c>
      <c r="D1645" s="36" t="s">
        <v>165</v>
      </c>
      <c r="E1645" s="36" t="s">
        <v>5476</v>
      </c>
      <c r="F1645" s="36" t="s">
        <v>5257</v>
      </c>
      <c r="G1645" s="75" t="s">
        <v>15</v>
      </c>
      <c r="H1645" s="75" t="s">
        <v>15</v>
      </c>
      <c r="I1645" s="36" t="s">
        <v>4617</v>
      </c>
      <c r="J1645" s="95"/>
      <c r="K1645" s="95">
        <v>361.23</v>
      </c>
      <c r="L1645" s="98">
        <v>6</v>
      </c>
      <c r="M1645" s="36" t="s">
        <v>5477</v>
      </c>
      <c r="N1645" s="36"/>
    </row>
    <row r="1646" spans="1:14">
      <c r="A1646" s="112">
        <f t="shared" si="25"/>
        <v>1643</v>
      </c>
      <c r="B1646" s="36" t="s">
        <v>5187</v>
      </c>
      <c r="C1646" s="36" t="s">
        <v>5255</v>
      </c>
      <c r="D1646" s="36" t="s">
        <v>165</v>
      </c>
      <c r="E1646" s="36" t="s">
        <v>5478</v>
      </c>
      <c r="F1646" s="36" t="s">
        <v>5257</v>
      </c>
      <c r="G1646" s="75" t="s">
        <v>15</v>
      </c>
      <c r="H1646" s="75" t="s">
        <v>15</v>
      </c>
      <c r="I1646" s="36" t="s">
        <v>5383</v>
      </c>
      <c r="J1646" s="95"/>
      <c r="K1646" s="95">
        <v>1376.35</v>
      </c>
      <c r="L1646" s="98">
        <v>16</v>
      </c>
      <c r="M1646" s="36" t="s">
        <v>5479</v>
      </c>
      <c r="N1646" s="36"/>
    </row>
    <row r="1647" spans="1:14">
      <c r="A1647" s="112">
        <f t="shared" si="25"/>
        <v>1644</v>
      </c>
      <c r="B1647" s="36" t="s">
        <v>5187</v>
      </c>
      <c r="C1647" s="36" t="s">
        <v>5255</v>
      </c>
      <c r="D1647" s="36" t="s">
        <v>165</v>
      </c>
      <c r="E1647" s="36" t="s">
        <v>5480</v>
      </c>
      <c r="F1647" s="36" t="s">
        <v>5257</v>
      </c>
      <c r="G1647" s="75" t="s">
        <v>15</v>
      </c>
      <c r="H1647" s="75" t="s">
        <v>15</v>
      </c>
      <c r="I1647" s="36" t="s">
        <v>4617</v>
      </c>
      <c r="J1647" s="95"/>
      <c r="K1647" s="95">
        <v>398.61</v>
      </c>
      <c r="L1647" s="98">
        <v>5</v>
      </c>
      <c r="M1647" s="36" t="s">
        <v>5481</v>
      </c>
      <c r="N1647" s="36"/>
    </row>
    <row r="1648" spans="1:14">
      <c r="A1648" s="112">
        <f t="shared" si="25"/>
        <v>1645</v>
      </c>
      <c r="B1648" s="36" t="s">
        <v>5187</v>
      </c>
      <c r="C1648" s="36" t="s">
        <v>5255</v>
      </c>
      <c r="D1648" s="36" t="s">
        <v>165</v>
      </c>
      <c r="E1648" s="36" t="s">
        <v>5482</v>
      </c>
      <c r="F1648" s="36" t="s">
        <v>5257</v>
      </c>
      <c r="G1648" s="75" t="s">
        <v>15</v>
      </c>
      <c r="H1648" s="75" t="s">
        <v>15</v>
      </c>
      <c r="I1648" s="36" t="s">
        <v>4593</v>
      </c>
      <c r="J1648" s="95"/>
      <c r="K1648" s="95">
        <v>1063.74</v>
      </c>
      <c r="L1648" s="98">
        <v>20</v>
      </c>
      <c r="M1648" s="36" t="s">
        <v>5483</v>
      </c>
      <c r="N1648" s="36"/>
    </row>
    <row r="1649" spans="1:14">
      <c r="A1649" s="112">
        <f t="shared" si="25"/>
        <v>1646</v>
      </c>
      <c r="B1649" s="36" t="s">
        <v>5187</v>
      </c>
      <c r="C1649" s="36" t="s">
        <v>5255</v>
      </c>
      <c r="D1649" s="36" t="s">
        <v>165</v>
      </c>
      <c r="E1649" s="36" t="s">
        <v>5484</v>
      </c>
      <c r="F1649" s="36" t="s">
        <v>5257</v>
      </c>
      <c r="G1649" s="75" t="s">
        <v>15</v>
      </c>
      <c r="H1649" s="75" t="s">
        <v>15</v>
      </c>
      <c r="I1649" s="36" t="s">
        <v>4593</v>
      </c>
      <c r="J1649" s="95"/>
      <c r="K1649" s="95">
        <v>1909.6</v>
      </c>
      <c r="L1649" s="98">
        <v>20</v>
      </c>
      <c r="M1649" s="36" t="s">
        <v>5485</v>
      </c>
      <c r="N1649" s="36" t="s">
        <v>1208</v>
      </c>
    </row>
    <row r="1650" spans="1:14">
      <c r="A1650" s="112">
        <f t="shared" si="25"/>
        <v>1647</v>
      </c>
      <c r="B1650" s="36" t="s">
        <v>5187</v>
      </c>
      <c r="C1650" s="36" t="s">
        <v>5255</v>
      </c>
      <c r="D1650" s="36" t="s">
        <v>165</v>
      </c>
      <c r="E1650" s="36" t="s">
        <v>5486</v>
      </c>
      <c r="F1650" s="36" t="s">
        <v>5257</v>
      </c>
      <c r="G1650" s="75" t="s">
        <v>15</v>
      </c>
      <c r="H1650" s="75" t="s">
        <v>15</v>
      </c>
      <c r="I1650" s="36" t="s">
        <v>5339</v>
      </c>
      <c r="J1650" s="95"/>
      <c r="K1650" s="95">
        <v>368.83</v>
      </c>
      <c r="L1650" s="98">
        <v>5</v>
      </c>
      <c r="M1650" s="36" t="s">
        <v>5487</v>
      </c>
      <c r="N1650" s="36"/>
    </row>
    <row r="1651" spans="1:14">
      <c r="A1651" s="112">
        <f t="shared" si="25"/>
        <v>1648</v>
      </c>
      <c r="B1651" s="36" t="s">
        <v>5187</v>
      </c>
      <c r="C1651" s="36" t="s">
        <v>5255</v>
      </c>
      <c r="D1651" s="36" t="s">
        <v>165</v>
      </c>
      <c r="E1651" s="36" t="s">
        <v>5488</v>
      </c>
      <c r="F1651" s="36" t="s">
        <v>5257</v>
      </c>
      <c r="G1651" s="75" t="s">
        <v>15</v>
      </c>
      <c r="H1651" s="75" t="s">
        <v>15</v>
      </c>
      <c r="I1651" s="36" t="s">
        <v>5339</v>
      </c>
      <c r="J1651" s="95"/>
      <c r="K1651" s="95">
        <v>466.52</v>
      </c>
      <c r="L1651" s="98">
        <v>14</v>
      </c>
      <c r="M1651" s="36" t="s">
        <v>5489</v>
      </c>
      <c r="N1651" s="36"/>
    </row>
    <row r="1652" spans="1:14">
      <c r="A1652" s="112">
        <f t="shared" si="25"/>
        <v>1649</v>
      </c>
      <c r="B1652" s="36" t="s">
        <v>5187</v>
      </c>
      <c r="C1652" s="36" t="s">
        <v>5255</v>
      </c>
      <c r="D1652" s="36" t="s">
        <v>165</v>
      </c>
      <c r="E1652" s="36" t="s">
        <v>5490</v>
      </c>
      <c r="F1652" s="36" t="s">
        <v>5257</v>
      </c>
      <c r="G1652" s="75" t="s">
        <v>15</v>
      </c>
      <c r="H1652" s="75" t="s">
        <v>15</v>
      </c>
      <c r="I1652" s="36" t="s">
        <v>4593</v>
      </c>
      <c r="J1652" s="95"/>
      <c r="K1652" s="95">
        <v>878.61</v>
      </c>
      <c r="L1652" s="98">
        <v>19</v>
      </c>
      <c r="M1652" s="36" t="s">
        <v>5491</v>
      </c>
      <c r="N1652" s="36"/>
    </row>
    <row r="1653" spans="1:14">
      <c r="A1653" s="112">
        <f t="shared" si="25"/>
        <v>1650</v>
      </c>
      <c r="B1653" s="36" t="s">
        <v>5187</v>
      </c>
      <c r="C1653" s="36" t="s">
        <v>5255</v>
      </c>
      <c r="D1653" s="36" t="s">
        <v>165</v>
      </c>
      <c r="E1653" s="36" t="s">
        <v>5492</v>
      </c>
      <c r="F1653" s="36" t="s">
        <v>5257</v>
      </c>
      <c r="G1653" s="75" t="s">
        <v>15</v>
      </c>
      <c r="H1653" s="75" t="s">
        <v>15</v>
      </c>
      <c r="I1653" s="36" t="s">
        <v>4593</v>
      </c>
      <c r="J1653" s="95"/>
      <c r="K1653" s="95">
        <v>1475.49</v>
      </c>
      <c r="L1653" s="98">
        <v>20</v>
      </c>
      <c r="M1653" s="36" t="s">
        <v>5493</v>
      </c>
      <c r="N1653" s="36"/>
    </row>
    <row r="1654" spans="1:14">
      <c r="A1654" s="112">
        <f t="shared" si="25"/>
        <v>1651</v>
      </c>
      <c r="B1654" s="36" t="s">
        <v>5187</v>
      </c>
      <c r="C1654" s="36" t="s">
        <v>5255</v>
      </c>
      <c r="D1654" s="36" t="s">
        <v>165</v>
      </c>
      <c r="E1654" s="36" t="s">
        <v>5494</v>
      </c>
      <c r="F1654" s="36" t="s">
        <v>5257</v>
      </c>
      <c r="G1654" s="75" t="s">
        <v>15</v>
      </c>
      <c r="H1654" s="75" t="s">
        <v>15</v>
      </c>
      <c r="I1654" s="36" t="s">
        <v>2172</v>
      </c>
      <c r="J1654" s="95"/>
      <c r="K1654" s="95">
        <v>768</v>
      </c>
      <c r="L1654" s="98">
        <v>11</v>
      </c>
      <c r="M1654" s="36" t="s">
        <v>5495</v>
      </c>
      <c r="N1654" s="36" t="s">
        <v>1208</v>
      </c>
    </row>
    <row r="1655" spans="1:14">
      <c r="A1655" s="112">
        <f t="shared" si="25"/>
        <v>1652</v>
      </c>
      <c r="B1655" s="36" t="s">
        <v>5187</v>
      </c>
      <c r="C1655" s="36" t="s">
        <v>5255</v>
      </c>
      <c r="D1655" s="36" t="s">
        <v>165</v>
      </c>
      <c r="E1655" s="36" t="s">
        <v>5496</v>
      </c>
      <c r="F1655" s="36" t="s">
        <v>5257</v>
      </c>
      <c r="G1655" s="75" t="s">
        <v>15</v>
      </c>
      <c r="H1655" s="75" t="s">
        <v>15</v>
      </c>
      <c r="I1655" s="36" t="s">
        <v>3706</v>
      </c>
      <c r="J1655" s="95"/>
      <c r="K1655" s="95">
        <v>885.55</v>
      </c>
      <c r="L1655" s="98">
        <v>21</v>
      </c>
      <c r="M1655" s="36" t="s">
        <v>5497</v>
      </c>
      <c r="N1655" s="36" t="s">
        <v>1208</v>
      </c>
    </row>
    <row r="1656" spans="1:14">
      <c r="A1656" s="112">
        <f t="shared" si="25"/>
        <v>1653</v>
      </c>
      <c r="B1656" s="36" t="s">
        <v>5187</v>
      </c>
      <c r="C1656" s="36" t="s">
        <v>5255</v>
      </c>
      <c r="D1656" s="36" t="s">
        <v>165</v>
      </c>
      <c r="E1656" s="36" t="s">
        <v>5498</v>
      </c>
      <c r="F1656" s="36" t="s">
        <v>5257</v>
      </c>
      <c r="G1656" s="75" t="s">
        <v>15</v>
      </c>
      <c r="H1656" s="75" t="s">
        <v>15</v>
      </c>
      <c r="I1656" s="36" t="s">
        <v>5283</v>
      </c>
      <c r="J1656" s="95"/>
      <c r="K1656" s="95">
        <v>760.94</v>
      </c>
      <c r="L1656" s="98">
        <v>11</v>
      </c>
      <c r="M1656" s="36" t="s">
        <v>5499</v>
      </c>
      <c r="N1656" s="36"/>
    </row>
    <row r="1657" spans="1:14">
      <c r="A1657" s="112">
        <f t="shared" si="25"/>
        <v>1654</v>
      </c>
      <c r="B1657" s="36" t="s">
        <v>5187</v>
      </c>
      <c r="C1657" s="36" t="s">
        <v>5255</v>
      </c>
      <c r="D1657" s="36" t="s">
        <v>165</v>
      </c>
      <c r="E1657" s="36" t="s">
        <v>5500</v>
      </c>
      <c r="F1657" s="36" t="s">
        <v>5257</v>
      </c>
      <c r="G1657" s="75" t="s">
        <v>15</v>
      </c>
      <c r="H1657" s="75" t="s">
        <v>15</v>
      </c>
      <c r="I1657" s="36" t="s">
        <v>5283</v>
      </c>
      <c r="J1657" s="95"/>
      <c r="K1657" s="95">
        <v>636.94000000000005</v>
      </c>
      <c r="L1657" s="98">
        <v>12</v>
      </c>
      <c r="M1657" s="36" t="s">
        <v>5501</v>
      </c>
      <c r="N1657" s="36" t="s">
        <v>3225</v>
      </c>
    </row>
    <row r="1658" spans="1:14">
      <c r="A1658" s="112">
        <f t="shared" si="25"/>
        <v>1655</v>
      </c>
      <c r="B1658" s="36" t="s">
        <v>5187</v>
      </c>
      <c r="C1658" s="36" t="s">
        <v>5255</v>
      </c>
      <c r="D1658" s="36" t="s">
        <v>165</v>
      </c>
      <c r="E1658" s="36" t="s">
        <v>5502</v>
      </c>
      <c r="F1658" s="36" t="s">
        <v>5257</v>
      </c>
      <c r="G1658" s="75" t="s">
        <v>15</v>
      </c>
      <c r="H1658" s="75" t="s">
        <v>15</v>
      </c>
      <c r="I1658" s="36" t="s">
        <v>5283</v>
      </c>
      <c r="J1658" s="95"/>
      <c r="K1658" s="95">
        <v>258</v>
      </c>
      <c r="L1658" s="98">
        <v>10</v>
      </c>
      <c r="M1658" s="36" t="s">
        <v>5503</v>
      </c>
      <c r="N1658" s="36" t="s">
        <v>3225</v>
      </c>
    </row>
    <row r="1659" spans="1:14">
      <c r="A1659" s="112">
        <f t="shared" si="25"/>
        <v>1656</v>
      </c>
      <c r="B1659" s="36" t="s">
        <v>5187</v>
      </c>
      <c r="C1659" s="36" t="s">
        <v>5255</v>
      </c>
      <c r="D1659" s="36" t="s">
        <v>165</v>
      </c>
      <c r="E1659" s="36" t="s">
        <v>5504</v>
      </c>
      <c r="F1659" s="36" t="s">
        <v>5257</v>
      </c>
      <c r="G1659" s="75" t="s">
        <v>15</v>
      </c>
      <c r="H1659" s="75" t="s">
        <v>15</v>
      </c>
      <c r="I1659" s="36" t="s">
        <v>5283</v>
      </c>
      <c r="J1659" s="95"/>
      <c r="K1659" s="95">
        <v>552.05999999999995</v>
      </c>
      <c r="L1659" s="98">
        <v>18</v>
      </c>
      <c r="M1659" s="36" t="s">
        <v>5505</v>
      </c>
      <c r="N1659" s="36"/>
    </row>
    <row r="1660" spans="1:14">
      <c r="A1660" s="112">
        <f t="shared" si="25"/>
        <v>1657</v>
      </c>
      <c r="B1660" s="36" t="s">
        <v>5187</v>
      </c>
      <c r="C1660" s="36" t="s">
        <v>5255</v>
      </c>
      <c r="D1660" s="36" t="s">
        <v>165</v>
      </c>
      <c r="E1660" s="36" t="s">
        <v>5506</v>
      </c>
      <c r="F1660" s="36" t="s">
        <v>5257</v>
      </c>
      <c r="G1660" s="75" t="s">
        <v>15</v>
      </c>
      <c r="H1660" s="75" t="s">
        <v>15</v>
      </c>
      <c r="I1660" s="36" t="s">
        <v>4593</v>
      </c>
      <c r="J1660" s="95"/>
      <c r="K1660" s="95">
        <v>1225.3699999999999</v>
      </c>
      <c r="L1660" s="98">
        <v>18</v>
      </c>
      <c r="M1660" s="36" t="s">
        <v>5507</v>
      </c>
      <c r="N1660" s="36" t="s">
        <v>3225</v>
      </c>
    </row>
    <row r="1661" spans="1:14">
      <c r="A1661" s="112">
        <f t="shared" si="25"/>
        <v>1658</v>
      </c>
      <c r="B1661" s="36" t="s">
        <v>5187</v>
      </c>
      <c r="C1661" s="36" t="s">
        <v>5255</v>
      </c>
      <c r="D1661" s="36" t="s">
        <v>165</v>
      </c>
      <c r="E1661" s="36" t="s">
        <v>5508</v>
      </c>
      <c r="F1661" s="36" t="s">
        <v>5257</v>
      </c>
      <c r="G1661" s="75" t="s">
        <v>15</v>
      </c>
      <c r="H1661" s="75" t="s">
        <v>15</v>
      </c>
      <c r="I1661" s="36" t="s">
        <v>4593</v>
      </c>
      <c r="J1661" s="95"/>
      <c r="K1661" s="95">
        <v>497.5</v>
      </c>
      <c r="L1661" s="98">
        <v>12</v>
      </c>
      <c r="M1661" s="36" t="s">
        <v>5509</v>
      </c>
      <c r="N1661" s="36"/>
    </row>
    <row r="1662" spans="1:14">
      <c r="A1662" s="112">
        <f t="shared" si="25"/>
        <v>1659</v>
      </c>
      <c r="B1662" s="36" t="s">
        <v>5187</v>
      </c>
      <c r="C1662" s="36" t="s">
        <v>5255</v>
      </c>
      <c r="D1662" s="36" t="s">
        <v>165</v>
      </c>
      <c r="E1662" s="36" t="s">
        <v>5510</v>
      </c>
      <c r="F1662" s="36" t="s">
        <v>5257</v>
      </c>
      <c r="G1662" s="75" t="s">
        <v>15</v>
      </c>
      <c r="H1662" s="75" t="s">
        <v>15</v>
      </c>
      <c r="I1662" s="36" t="s">
        <v>4614</v>
      </c>
      <c r="J1662" s="95"/>
      <c r="K1662" s="95">
        <v>1093.49</v>
      </c>
      <c r="L1662" s="98">
        <v>30</v>
      </c>
      <c r="M1662" s="36" t="s">
        <v>5511</v>
      </c>
      <c r="N1662" s="36"/>
    </row>
    <row r="1663" spans="1:14">
      <c r="A1663" s="112">
        <f t="shared" si="25"/>
        <v>1660</v>
      </c>
      <c r="B1663" s="36" t="s">
        <v>5187</v>
      </c>
      <c r="C1663" s="36" t="s">
        <v>5255</v>
      </c>
      <c r="D1663" s="36" t="s">
        <v>165</v>
      </c>
      <c r="E1663" s="36" t="s">
        <v>5512</v>
      </c>
      <c r="F1663" s="36" t="s">
        <v>5257</v>
      </c>
      <c r="G1663" s="75" t="s">
        <v>15</v>
      </c>
      <c r="H1663" s="75" t="s">
        <v>15</v>
      </c>
      <c r="I1663" s="36" t="s">
        <v>3706</v>
      </c>
      <c r="J1663" s="95"/>
      <c r="K1663" s="95">
        <v>118.4</v>
      </c>
      <c r="L1663" s="98">
        <v>1</v>
      </c>
      <c r="M1663" s="36" t="s">
        <v>5513</v>
      </c>
      <c r="N1663" s="36"/>
    </row>
    <row r="1664" spans="1:14">
      <c r="A1664" s="112">
        <f t="shared" si="25"/>
        <v>1661</v>
      </c>
      <c r="B1664" s="36" t="s">
        <v>5187</v>
      </c>
      <c r="C1664" s="36" t="s">
        <v>5255</v>
      </c>
      <c r="D1664" s="36" t="s">
        <v>165</v>
      </c>
      <c r="E1664" s="36" t="s">
        <v>5514</v>
      </c>
      <c r="F1664" s="36" t="s">
        <v>5257</v>
      </c>
      <c r="G1664" s="75" t="s">
        <v>15</v>
      </c>
      <c r="H1664" s="75" t="s">
        <v>15</v>
      </c>
      <c r="I1664" s="36" t="s">
        <v>3706</v>
      </c>
      <c r="J1664" s="95"/>
      <c r="K1664" s="95">
        <v>118.4</v>
      </c>
      <c r="L1664" s="98">
        <v>1</v>
      </c>
      <c r="M1664" s="36" t="s">
        <v>5515</v>
      </c>
      <c r="N1664" s="36"/>
    </row>
    <row r="1665" spans="1:14">
      <c r="A1665" s="112">
        <f t="shared" si="25"/>
        <v>1662</v>
      </c>
      <c r="B1665" s="36" t="s">
        <v>5187</v>
      </c>
      <c r="C1665" s="36" t="s">
        <v>5255</v>
      </c>
      <c r="D1665" s="36" t="s">
        <v>165</v>
      </c>
      <c r="E1665" s="36" t="s">
        <v>5516</v>
      </c>
      <c r="F1665" s="36" t="s">
        <v>5257</v>
      </c>
      <c r="G1665" s="75" t="s">
        <v>15</v>
      </c>
      <c r="H1665" s="75" t="s">
        <v>15</v>
      </c>
      <c r="I1665" s="36" t="s">
        <v>3706</v>
      </c>
      <c r="J1665" s="95"/>
      <c r="K1665" s="95">
        <v>118.4</v>
      </c>
      <c r="L1665" s="98">
        <v>1</v>
      </c>
      <c r="M1665" s="36" t="s">
        <v>5517</v>
      </c>
      <c r="N1665" s="36"/>
    </row>
    <row r="1666" spans="1:14">
      <c r="A1666" s="112">
        <f t="shared" si="25"/>
        <v>1663</v>
      </c>
      <c r="B1666" s="36" t="s">
        <v>5187</v>
      </c>
      <c r="C1666" s="36" t="s">
        <v>5255</v>
      </c>
      <c r="D1666" s="36" t="s">
        <v>165</v>
      </c>
      <c r="E1666" s="36" t="s">
        <v>5518</v>
      </c>
      <c r="F1666" s="36" t="s">
        <v>5257</v>
      </c>
      <c r="G1666" s="75" t="s">
        <v>15</v>
      </c>
      <c r="H1666" s="75" t="s">
        <v>15</v>
      </c>
      <c r="I1666" s="36" t="s">
        <v>3706</v>
      </c>
      <c r="J1666" s="95"/>
      <c r="K1666" s="95">
        <v>118.4</v>
      </c>
      <c r="L1666" s="98">
        <v>1</v>
      </c>
      <c r="M1666" s="36" t="s">
        <v>5519</v>
      </c>
      <c r="N1666" s="36"/>
    </row>
    <row r="1667" spans="1:14">
      <c r="A1667" s="112">
        <f t="shared" si="25"/>
        <v>1664</v>
      </c>
      <c r="B1667" s="36" t="s">
        <v>5187</v>
      </c>
      <c r="C1667" s="36" t="s">
        <v>5255</v>
      </c>
      <c r="D1667" s="36" t="s">
        <v>165</v>
      </c>
      <c r="E1667" s="36" t="s">
        <v>5520</v>
      </c>
      <c r="F1667" s="36" t="s">
        <v>5257</v>
      </c>
      <c r="G1667" s="75" t="s">
        <v>15</v>
      </c>
      <c r="H1667" s="75" t="s">
        <v>15</v>
      </c>
      <c r="I1667" s="36" t="s">
        <v>3706</v>
      </c>
      <c r="J1667" s="95"/>
      <c r="K1667" s="95">
        <v>118.4</v>
      </c>
      <c r="L1667" s="98">
        <v>1</v>
      </c>
      <c r="M1667" s="36" t="s">
        <v>5521</v>
      </c>
      <c r="N1667" s="36"/>
    </row>
    <row r="1668" spans="1:14">
      <c r="A1668" s="112">
        <f t="shared" si="25"/>
        <v>1665</v>
      </c>
      <c r="B1668" s="36" t="s">
        <v>5187</v>
      </c>
      <c r="C1668" s="36" t="s">
        <v>5255</v>
      </c>
      <c r="D1668" s="36" t="s">
        <v>165</v>
      </c>
      <c r="E1668" s="36" t="s">
        <v>5522</v>
      </c>
      <c r="F1668" s="36" t="s">
        <v>5257</v>
      </c>
      <c r="G1668" s="75" t="s">
        <v>15</v>
      </c>
      <c r="H1668" s="75" t="s">
        <v>15</v>
      </c>
      <c r="I1668" s="36" t="s">
        <v>3706</v>
      </c>
      <c r="J1668" s="95"/>
      <c r="K1668" s="95">
        <v>118.35</v>
      </c>
      <c r="L1668" s="98">
        <v>1</v>
      </c>
      <c r="M1668" s="36" t="s">
        <v>5523</v>
      </c>
      <c r="N1668" s="36"/>
    </row>
    <row r="1669" spans="1:14">
      <c r="A1669" s="112">
        <f t="shared" si="25"/>
        <v>1666</v>
      </c>
      <c r="B1669" s="36" t="s">
        <v>5187</v>
      </c>
      <c r="C1669" s="36" t="s">
        <v>5255</v>
      </c>
      <c r="D1669" s="36" t="s">
        <v>165</v>
      </c>
      <c r="E1669" s="36" t="s">
        <v>5524</v>
      </c>
      <c r="F1669" s="36" t="s">
        <v>5257</v>
      </c>
      <c r="G1669" s="75" t="s">
        <v>15</v>
      </c>
      <c r="H1669" s="75" t="s">
        <v>15</v>
      </c>
      <c r="I1669" s="36" t="s">
        <v>3706</v>
      </c>
      <c r="J1669" s="95"/>
      <c r="K1669" s="95">
        <v>90.32</v>
      </c>
      <c r="L1669" s="98">
        <v>1</v>
      </c>
      <c r="M1669" s="36" t="s">
        <v>5525</v>
      </c>
      <c r="N1669" s="36"/>
    </row>
    <row r="1670" spans="1:14">
      <c r="A1670" s="112">
        <f t="shared" ref="A1670:A1733" si="26">A1669+1</f>
        <v>1667</v>
      </c>
      <c r="B1670" s="36" t="s">
        <v>5187</v>
      </c>
      <c r="C1670" s="36" t="s">
        <v>5255</v>
      </c>
      <c r="D1670" s="36" t="s">
        <v>165</v>
      </c>
      <c r="E1670" s="36" t="s">
        <v>5526</v>
      </c>
      <c r="F1670" s="36" t="s">
        <v>5257</v>
      </c>
      <c r="G1670" s="75" t="s">
        <v>15</v>
      </c>
      <c r="H1670" s="75" t="s">
        <v>15</v>
      </c>
      <c r="I1670" s="36" t="s">
        <v>3706</v>
      </c>
      <c r="J1670" s="95"/>
      <c r="K1670" s="95">
        <v>118.35</v>
      </c>
      <c r="L1670" s="98">
        <v>1</v>
      </c>
      <c r="M1670" s="36" t="s">
        <v>5527</v>
      </c>
      <c r="N1670" s="36"/>
    </row>
    <row r="1671" spans="1:14">
      <c r="A1671" s="112">
        <f t="shared" si="26"/>
        <v>1668</v>
      </c>
      <c r="B1671" s="36" t="s">
        <v>5187</v>
      </c>
      <c r="C1671" s="36" t="s">
        <v>5255</v>
      </c>
      <c r="D1671" s="36" t="s">
        <v>165</v>
      </c>
      <c r="E1671" s="36" t="s">
        <v>5528</v>
      </c>
      <c r="F1671" s="36" t="s">
        <v>5257</v>
      </c>
      <c r="G1671" s="75" t="s">
        <v>15</v>
      </c>
      <c r="H1671" s="75" t="s">
        <v>15</v>
      </c>
      <c r="I1671" s="36" t="s">
        <v>3706</v>
      </c>
      <c r="J1671" s="95"/>
      <c r="K1671" s="95">
        <v>118.35</v>
      </c>
      <c r="L1671" s="98">
        <v>1</v>
      </c>
      <c r="M1671" s="36" t="s">
        <v>5529</v>
      </c>
      <c r="N1671" s="36"/>
    </row>
    <row r="1672" spans="1:14">
      <c r="A1672" s="112">
        <f t="shared" si="26"/>
        <v>1669</v>
      </c>
      <c r="B1672" s="36" t="s">
        <v>5187</v>
      </c>
      <c r="C1672" s="36" t="s">
        <v>5255</v>
      </c>
      <c r="D1672" s="36" t="s">
        <v>165</v>
      </c>
      <c r="E1672" s="36" t="s">
        <v>5530</v>
      </c>
      <c r="F1672" s="36" t="s">
        <v>5257</v>
      </c>
      <c r="G1672" s="75" t="s">
        <v>15</v>
      </c>
      <c r="H1672" s="75" t="s">
        <v>15</v>
      </c>
      <c r="I1672" s="36" t="s">
        <v>3706</v>
      </c>
      <c r="J1672" s="95"/>
      <c r="K1672" s="95">
        <v>118.35</v>
      </c>
      <c r="L1672" s="98">
        <v>1</v>
      </c>
      <c r="M1672" s="36" t="s">
        <v>5531</v>
      </c>
      <c r="N1672" s="36"/>
    </row>
    <row r="1673" spans="1:14">
      <c r="A1673" s="112">
        <f t="shared" si="26"/>
        <v>1670</v>
      </c>
      <c r="B1673" s="36" t="s">
        <v>5187</v>
      </c>
      <c r="C1673" s="36" t="s">
        <v>5255</v>
      </c>
      <c r="D1673" s="36" t="s">
        <v>165</v>
      </c>
      <c r="E1673" s="36" t="s">
        <v>5532</v>
      </c>
      <c r="F1673" s="36" t="s">
        <v>5257</v>
      </c>
      <c r="G1673" s="75" t="s">
        <v>15</v>
      </c>
      <c r="H1673" s="75" t="s">
        <v>15</v>
      </c>
      <c r="I1673" s="36" t="s">
        <v>3706</v>
      </c>
      <c r="J1673" s="95"/>
      <c r="K1673" s="95">
        <v>118.35</v>
      </c>
      <c r="L1673" s="98">
        <v>1</v>
      </c>
      <c r="M1673" s="36" t="s">
        <v>5533</v>
      </c>
      <c r="N1673" s="36"/>
    </row>
    <row r="1674" spans="1:14">
      <c r="A1674" s="112">
        <f t="shared" si="26"/>
        <v>1671</v>
      </c>
      <c r="B1674" s="36" t="s">
        <v>5187</v>
      </c>
      <c r="C1674" s="36" t="s">
        <v>5255</v>
      </c>
      <c r="D1674" s="36" t="s">
        <v>165</v>
      </c>
      <c r="E1674" s="36" t="s">
        <v>5534</v>
      </c>
      <c r="F1674" s="36" t="s">
        <v>5257</v>
      </c>
      <c r="G1674" s="75" t="s">
        <v>15</v>
      </c>
      <c r="H1674" s="75" t="s">
        <v>15</v>
      </c>
      <c r="I1674" s="36" t="s">
        <v>3706</v>
      </c>
      <c r="J1674" s="95"/>
      <c r="K1674" s="95">
        <v>118.35</v>
      </c>
      <c r="L1674" s="98">
        <v>1</v>
      </c>
      <c r="M1674" s="36" t="s">
        <v>5535</v>
      </c>
      <c r="N1674" s="36"/>
    </row>
    <row r="1675" spans="1:14">
      <c r="A1675" s="112">
        <f t="shared" si="26"/>
        <v>1672</v>
      </c>
      <c r="B1675" s="36" t="s">
        <v>5187</v>
      </c>
      <c r="C1675" s="36" t="s">
        <v>5255</v>
      </c>
      <c r="D1675" s="36" t="s">
        <v>165</v>
      </c>
      <c r="E1675" s="36" t="s">
        <v>5536</v>
      </c>
      <c r="F1675" s="36" t="s">
        <v>5257</v>
      </c>
      <c r="G1675" s="75" t="s">
        <v>15</v>
      </c>
      <c r="H1675" s="75" t="s">
        <v>15</v>
      </c>
      <c r="I1675" s="36" t="s">
        <v>3706</v>
      </c>
      <c r="J1675" s="95"/>
      <c r="K1675" s="95">
        <v>90.32</v>
      </c>
      <c r="L1675" s="98">
        <v>1</v>
      </c>
      <c r="M1675" s="36" t="s">
        <v>5537</v>
      </c>
      <c r="N1675" s="36"/>
    </row>
    <row r="1676" spans="1:14">
      <c r="A1676" s="112">
        <f t="shared" si="26"/>
        <v>1673</v>
      </c>
      <c r="B1676" s="36" t="s">
        <v>5187</v>
      </c>
      <c r="C1676" s="36" t="s">
        <v>5255</v>
      </c>
      <c r="D1676" s="36" t="s">
        <v>165</v>
      </c>
      <c r="E1676" s="36" t="s">
        <v>5538</v>
      </c>
      <c r="F1676" s="36" t="s">
        <v>5257</v>
      </c>
      <c r="G1676" s="75" t="s">
        <v>15</v>
      </c>
      <c r="H1676" s="75" t="s">
        <v>15</v>
      </c>
      <c r="I1676" s="36" t="s">
        <v>3706</v>
      </c>
      <c r="J1676" s="95"/>
      <c r="K1676" s="95">
        <v>90.32</v>
      </c>
      <c r="L1676" s="98">
        <v>1</v>
      </c>
      <c r="M1676" s="36" t="s">
        <v>5539</v>
      </c>
      <c r="N1676" s="36"/>
    </row>
    <row r="1677" spans="1:14">
      <c r="A1677" s="112">
        <f t="shared" si="26"/>
        <v>1674</v>
      </c>
      <c r="B1677" s="36" t="s">
        <v>5187</v>
      </c>
      <c r="C1677" s="36" t="s">
        <v>5255</v>
      </c>
      <c r="D1677" s="36" t="s">
        <v>165</v>
      </c>
      <c r="E1677" s="36" t="s">
        <v>5540</v>
      </c>
      <c r="F1677" s="36" t="s">
        <v>5257</v>
      </c>
      <c r="G1677" s="75" t="s">
        <v>15</v>
      </c>
      <c r="H1677" s="75" t="s">
        <v>15</v>
      </c>
      <c r="I1677" s="36" t="s">
        <v>3706</v>
      </c>
      <c r="J1677" s="95"/>
      <c r="K1677" s="95">
        <v>90.32</v>
      </c>
      <c r="L1677" s="98">
        <v>1</v>
      </c>
      <c r="M1677" s="36" t="s">
        <v>5541</v>
      </c>
      <c r="N1677" s="36"/>
    </row>
    <row r="1678" spans="1:14">
      <c r="A1678" s="112">
        <f t="shared" si="26"/>
        <v>1675</v>
      </c>
      <c r="B1678" s="36" t="s">
        <v>5187</v>
      </c>
      <c r="C1678" s="36" t="s">
        <v>5255</v>
      </c>
      <c r="D1678" s="36" t="s">
        <v>165</v>
      </c>
      <c r="E1678" s="36" t="s">
        <v>5542</v>
      </c>
      <c r="F1678" s="36" t="s">
        <v>5257</v>
      </c>
      <c r="G1678" s="75" t="s">
        <v>15</v>
      </c>
      <c r="H1678" s="75" t="s">
        <v>15</v>
      </c>
      <c r="I1678" s="36" t="s">
        <v>3706</v>
      </c>
      <c r="J1678" s="95"/>
      <c r="K1678" s="95">
        <v>90.32</v>
      </c>
      <c r="L1678" s="98">
        <v>1</v>
      </c>
      <c r="M1678" s="36" t="s">
        <v>5543</v>
      </c>
      <c r="N1678" s="36"/>
    </row>
    <row r="1679" spans="1:14">
      <c r="A1679" s="112">
        <f t="shared" si="26"/>
        <v>1676</v>
      </c>
      <c r="B1679" s="36" t="s">
        <v>5187</v>
      </c>
      <c r="C1679" s="36" t="s">
        <v>5255</v>
      </c>
      <c r="D1679" s="36" t="s">
        <v>165</v>
      </c>
      <c r="E1679" s="36" t="s">
        <v>5544</v>
      </c>
      <c r="F1679" s="36" t="s">
        <v>5257</v>
      </c>
      <c r="G1679" s="75" t="s">
        <v>15</v>
      </c>
      <c r="H1679" s="75" t="s">
        <v>15</v>
      </c>
      <c r="I1679" s="36" t="s">
        <v>3706</v>
      </c>
      <c r="J1679" s="95"/>
      <c r="K1679" s="95">
        <v>90.32</v>
      </c>
      <c r="L1679" s="98">
        <v>1</v>
      </c>
      <c r="M1679" s="36" t="s">
        <v>5545</v>
      </c>
      <c r="N1679" s="36"/>
    </row>
    <row r="1680" spans="1:14">
      <c r="A1680" s="112">
        <f t="shared" si="26"/>
        <v>1677</v>
      </c>
      <c r="B1680" s="36" t="s">
        <v>5187</v>
      </c>
      <c r="C1680" s="36" t="s">
        <v>5255</v>
      </c>
      <c r="D1680" s="36" t="s">
        <v>165</v>
      </c>
      <c r="E1680" s="36" t="s">
        <v>5546</v>
      </c>
      <c r="F1680" s="36" t="s">
        <v>5257</v>
      </c>
      <c r="G1680" s="75" t="s">
        <v>15</v>
      </c>
      <c r="H1680" s="75" t="s">
        <v>15</v>
      </c>
      <c r="I1680" s="36" t="s">
        <v>3706</v>
      </c>
      <c r="J1680" s="95"/>
      <c r="K1680" s="95">
        <v>90.32</v>
      </c>
      <c r="L1680" s="98">
        <v>1</v>
      </c>
      <c r="M1680" s="36" t="s">
        <v>5547</v>
      </c>
      <c r="N1680" s="36"/>
    </row>
    <row r="1681" spans="1:14">
      <c r="A1681" s="112">
        <f t="shared" si="26"/>
        <v>1678</v>
      </c>
      <c r="B1681" s="36" t="s">
        <v>5187</v>
      </c>
      <c r="C1681" s="36" t="s">
        <v>5255</v>
      </c>
      <c r="D1681" s="36" t="s">
        <v>165</v>
      </c>
      <c r="E1681" s="36" t="s">
        <v>5548</v>
      </c>
      <c r="F1681" s="36" t="s">
        <v>5257</v>
      </c>
      <c r="G1681" s="75" t="s">
        <v>15</v>
      </c>
      <c r="H1681" s="75" t="s">
        <v>15</v>
      </c>
      <c r="I1681" s="36" t="s">
        <v>3706</v>
      </c>
      <c r="J1681" s="95"/>
      <c r="K1681" s="95">
        <v>90.32</v>
      </c>
      <c r="L1681" s="98">
        <v>1</v>
      </c>
      <c r="M1681" s="36" t="s">
        <v>5549</v>
      </c>
      <c r="N1681" s="36"/>
    </row>
    <row r="1682" spans="1:14">
      <c r="A1682" s="112">
        <f t="shared" si="26"/>
        <v>1679</v>
      </c>
      <c r="B1682" s="36" t="s">
        <v>5187</v>
      </c>
      <c r="C1682" s="36" t="s">
        <v>5255</v>
      </c>
      <c r="D1682" s="36" t="s">
        <v>165</v>
      </c>
      <c r="E1682" s="36" t="s">
        <v>5550</v>
      </c>
      <c r="F1682" s="36" t="s">
        <v>5257</v>
      </c>
      <c r="G1682" s="75" t="s">
        <v>15</v>
      </c>
      <c r="H1682" s="75" t="s">
        <v>15</v>
      </c>
      <c r="I1682" s="36" t="s">
        <v>5283</v>
      </c>
      <c r="J1682" s="95"/>
      <c r="K1682" s="95">
        <v>99.05</v>
      </c>
      <c r="L1682" s="98">
        <v>1</v>
      </c>
      <c r="M1682" s="36" t="s">
        <v>5551</v>
      </c>
      <c r="N1682" s="36"/>
    </row>
    <row r="1683" spans="1:14">
      <c r="A1683" s="112">
        <f t="shared" si="26"/>
        <v>1680</v>
      </c>
      <c r="B1683" s="36" t="s">
        <v>5187</v>
      </c>
      <c r="C1683" s="36" t="s">
        <v>5255</v>
      </c>
      <c r="D1683" s="36" t="s">
        <v>165</v>
      </c>
      <c r="E1683" s="36" t="s">
        <v>5552</v>
      </c>
      <c r="F1683" s="36" t="s">
        <v>5257</v>
      </c>
      <c r="G1683" s="75" t="s">
        <v>15</v>
      </c>
      <c r="H1683" s="75" t="s">
        <v>15</v>
      </c>
      <c r="I1683" s="36" t="s">
        <v>5283</v>
      </c>
      <c r="J1683" s="95"/>
      <c r="K1683" s="95">
        <v>1911.12</v>
      </c>
      <c r="L1683" s="98">
        <v>15</v>
      </c>
      <c r="M1683" s="36" t="s">
        <v>5553</v>
      </c>
      <c r="N1683" s="36" t="s">
        <v>3225</v>
      </c>
    </row>
    <row r="1684" spans="1:14">
      <c r="A1684" s="112">
        <f t="shared" si="26"/>
        <v>1681</v>
      </c>
      <c r="B1684" s="36" t="s">
        <v>5187</v>
      </c>
      <c r="C1684" s="36" t="s">
        <v>5255</v>
      </c>
      <c r="D1684" s="36" t="s">
        <v>165</v>
      </c>
      <c r="E1684" s="36" t="s">
        <v>5554</v>
      </c>
      <c r="F1684" s="36" t="s">
        <v>5257</v>
      </c>
      <c r="G1684" s="75" t="s">
        <v>15</v>
      </c>
      <c r="H1684" s="75" t="s">
        <v>15</v>
      </c>
      <c r="I1684" s="36" t="s">
        <v>4617</v>
      </c>
      <c r="J1684" s="95"/>
      <c r="K1684" s="95">
        <v>925.26</v>
      </c>
      <c r="L1684" s="98">
        <v>12</v>
      </c>
      <c r="M1684" s="36" t="s">
        <v>5555</v>
      </c>
      <c r="N1684" s="36" t="s">
        <v>3225</v>
      </c>
    </row>
    <row r="1685" spans="1:14">
      <c r="A1685" s="112">
        <f t="shared" si="26"/>
        <v>1682</v>
      </c>
      <c r="B1685" s="36" t="s">
        <v>5187</v>
      </c>
      <c r="C1685" s="36" t="s">
        <v>5255</v>
      </c>
      <c r="D1685" s="36" t="s">
        <v>165</v>
      </c>
      <c r="E1685" s="36" t="s">
        <v>5556</v>
      </c>
      <c r="F1685" s="36" t="s">
        <v>5257</v>
      </c>
      <c r="G1685" s="75" t="s">
        <v>15</v>
      </c>
      <c r="H1685" s="75" t="s">
        <v>15</v>
      </c>
      <c r="I1685" s="36" t="s">
        <v>5557</v>
      </c>
      <c r="J1685" s="95"/>
      <c r="K1685" s="95">
        <v>84</v>
      </c>
      <c r="L1685" s="98">
        <v>2</v>
      </c>
      <c r="M1685" s="36" t="s">
        <v>5558</v>
      </c>
      <c r="N1685" s="36"/>
    </row>
    <row r="1686" spans="1:14">
      <c r="A1686" s="112">
        <f t="shared" si="26"/>
        <v>1683</v>
      </c>
      <c r="B1686" s="36" t="s">
        <v>5187</v>
      </c>
      <c r="C1686" s="36" t="s">
        <v>5255</v>
      </c>
      <c r="D1686" s="36" t="s">
        <v>165</v>
      </c>
      <c r="E1686" s="36" t="s">
        <v>5559</v>
      </c>
      <c r="F1686" s="36" t="s">
        <v>5257</v>
      </c>
      <c r="G1686" s="75" t="s">
        <v>15</v>
      </c>
      <c r="H1686" s="75" t="s">
        <v>15</v>
      </c>
      <c r="I1686" s="36" t="s">
        <v>2172</v>
      </c>
      <c r="J1686" s="95"/>
      <c r="K1686" s="95">
        <v>1890</v>
      </c>
      <c r="L1686" s="98">
        <v>16</v>
      </c>
      <c r="M1686" s="36" t="s">
        <v>5560</v>
      </c>
      <c r="N1686" s="36"/>
    </row>
    <row r="1687" spans="1:14">
      <c r="A1687" s="112">
        <f t="shared" si="26"/>
        <v>1684</v>
      </c>
      <c r="B1687" s="36" t="s">
        <v>5187</v>
      </c>
      <c r="C1687" s="36" t="s">
        <v>5255</v>
      </c>
      <c r="D1687" s="36" t="s">
        <v>165</v>
      </c>
      <c r="E1687" s="36" t="s">
        <v>5561</v>
      </c>
      <c r="F1687" s="36" t="s">
        <v>5257</v>
      </c>
      <c r="G1687" s="75" t="s">
        <v>15</v>
      </c>
      <c r="H1687" s="75" t="s">
        <v>15</v>
      </c>
      <c r="I1687" s="36" t="s">
        <v>5320</v>
      </c>
      <c r="J1687" s="95"/>
      <c r="K1687" s="95">
        <v>3345.79</v>
      </c>
      <c r="L1687" s="98">
        <v>27</v>
      </c>
      <c r="M1687" s="36" t="s">
        <v>5562</v>
      </c>
      <c r="N1687" s="36" t="s">
        <v>5359</v>
      </c>
    </row>
    <row r="1688" spans="1:14">
      <c r="A1688" s="112">
        <f t="shared" si="26"/>
        <v>1685</v>
      </c>
      <c r="B1688" s="36" t="s">
        <v>5187</v>
      </c>
      <c r="C1688" s="36" t="s">
        <v>5255</v>
      </c>
      <c r="D1688" s="36" t="s">
        <v>165</v>
      </c>
      <c r="E1688" s="36" t="s">
        <v>5563</v>
      </c>
      <c r="F1688" s="36" t="s">
        <v>5257</v>
      </c>
      <c r="G1688" s="75" t="s">
        <v>15</v>
      </c>
      <c r="H1688" s="75" t="s">
        <v>15</v>
      </c>
      <c r="I1688" s="36" t="s">
        <v>3706</v>
      </c>
      <c r="J1688" s="95"/>
      <c r="K1688" s="95">
        <v>304.89999999999998</v>
      </c>
      <c r="L1688" s="98">
        <v>8</v>
      </c>
      <c r="M1688" s="36" t="s">
        <v>5564</v>
      </c>
      <c r="N1688" s="36" t="s">
        <v>3225</v>
      </c>
    </row>
    <row r="1689" spans="1:14">
      <c r="A1689" s="112">
        <f t="shared" si="26"/>
        <v>1686</v>
      </c>
      <c r="B1689" s="36" t="s">
        <v>5187</v>
      </c>
      <c r="C1689" s="36" t="s">
        <v>5255</v>
      </c>
      <c r="D1689" s="36" t="s">
        <v>165</v>
      </c>
      <c r="E1689" s="36" t="s">
        <v>5565</v>
      </c>
      <c r="F1689" s="36" t="s">
        <v>5257</v>
      </c>
      <c r="G1689" s="75" t="s">
        <v>15</v>
      </c>
      <c r="H1689" s="75" t="s">
        <v>15</v>
      </c>
      <c r="I1689" s="36" t="s">
        <v>4593</v>
      </c>
      <c r="J1689" s="95"/>
      <c r="K1689" s="95">
        <v>743.11</v>
      </c>
      <c r="L1689" s="98">
        <v>11</v>
      </c>
      <c r="M1689" s="36" t="s">
        <v>5566</v>
      </c>
      <c r="N1689" s="36"/>
    </row>
    <row r="1690" spans="1:14">
      <c r="A1690" s="112">
        <f t="shared" si="26"/>
        <v>1687</v>
      </c>
      <c r="B1690" s="36" t="s">
        <v>5187</v>
      </c>
      <c r="C1690" s="36" t="s">
        <v>5255</v>
      </c>
      <c r="D1690" s="36" t="s">
        <v>165</v>
      </c>
      <c r="E1690" s="36" t="s">
        <v>182</v>
      </c>
      <c r="F1690" s="36" t="s">
        <v>5257</v>
      </c>
      <c r="G1690" s="75" t="s">
        <v>15</v>
      </c>
      <c r="H1690" s="75" t="s">
        <v>15</v>
      </c>
      <c r="I1690" s="36" t="s">
        <v>2172</v>
      </c>
      <c r="J1690" s="95"/>
      <c r="K1690" s="95">
        <v>891.36</v>
      </c>
      <c r="L1690" s="98">
        <v>11</v>
      </c>
      <c r="M1690" s="36" t="s">
        <v>5567</v>
      </c>
      <c r="N1690" s="36" t="s">
        <v>3225</v>
      </c>
    </row>
    <row r="1691" spans="1:14">
      <c r="A1691" s="112">
        <f t="shared" si="26"/>
        <v>1688</v>
      </c>
      <c r="B1691" s="36" t="s">
        <v>5187</v>
      </c>
      <c r="C1691" s="36" t="s">
        <v>5255</v>
      </c>
      <c r="D1691" s="36" t="s">
        <v>165</v>
      </c>
      <c r="E1691" s="36" t="s">
        <v>5568</v>
      </c>
      <c r="F1691" s="36" t="s">
        <v>5257</v>
      </c>
      <c r="G1691" s="75" t="s">
        <v>15</v>
      </c>
      <c r="H1691" s="75" t="s">
        <v>15</v>
      </c>
      <c r="I1691" s="36" t="s">
        <v>4602</v>
      </c>
      <c r="J1691" s="95"/>
      <c r="K1691" s="95">
        <v>749.36</v>
      </c>
      <c r="L1691" s="98">
        <v>25</v>
      </c>
      <c r="M1691" s="36" t="s">
        <v>5569</v>
      </c>
      <c r="N1691" s="36"/>
    </row>
    <row r="1692" spans="1:14">
      <c r="A1692" s="112">
        <f t="shared" si="26"/>
        <v>1689</v>
      </c>
      <c r="B1692" s="36" t="s">
        <v>5187</v>
      </c>
      <c r="C1692" s="36" t="s">
        <v>5255</v>
      </c>
      <c r="D1692" s="36" t="s">
        <v>165</v>
      </c>
      <c r="E1692" s="36" t="s">
        <v>5570</v>
      </c>
      <c r="F1692" s="36" t="s">
        <v>5257</v>
      </c>
      <c r="G1692" s="75" t="s">
        <v>15</v>
      </c>
      <c r="H1692" s="75" t="s">
        <v>15</v>
      </c>
      <c r="I1692" s="36" t="s">
        <v>4593</v>
      </c>
      <c r="J1692" s="95"/>
      <c r="K1692" s="95">
        <v>686.79</v>
      </c>
      <c r="L1692" s="98">
        <v>9</v>
      </c>
      <c r="M1692" s="36" t="s">
        <v>5571</v>
      </c>
      <c r="N1692" s="36"/>
    </row>
    <row r="1693" spans="1:14">
      <c r="A1693" s="112">
        <f t="shared" si="26"/>
        <v>1690</v>
      </c>
      <c r="B1693" s="36" t="s">
        <v>5187</v>
      </c>
      <c r="C1693" s="36" t="s">
        <v>5255</v>
      </c>
      <c r="D1693" s="36" t="s">
        <v>165</v>
      </c>
      <c r="E1693" s="36" t="s">
        <v>2514</v>
      </c>
      <c r="F1693" s="36" t="s">
        <v>5257</v>
      </c>
      <c r="G1693" s="75" t="s">
        <v>15</v>
      </c>
      <c r="H1693" s="75" t="s">
        <v>15</v>
      </c>
      <c r="I1693" s="36" t="s">
        <v>4593</v>
      </c>
      <c r="J1693" s="95"/>
      <c r="K1693" s="95">
        <v>364.47</v>
      </c>
      <c r="L1693" s="98">
        <v>8</v>
      </c>
      <c r="M1693" s="36" t="s">
        <v>5572</v>
      </c>
      <c r="N1693" s="36"/>
    </row>
    <row r="1694" spans="1:14">
      <c r="A1694" s="112">
        <f t="shared" si="26"/>
        <v>1691</v>
      </c>
      <c r="B1694" s="36" t="s">
        <v>5187</v>
      </c>
      <c r="C1694" s="36" t="s">
        <v>5255</v>
      </c>
      <c r="D1694" s="36" t="s">
        <v>165</v>
      </c>
      <c r="E1694" s="36" t="s">
        <v>5573</v>
      </c>
      <c r="F1694" s="36" t="s">
        <v>5257</v>
      </c>
      <c r="G1694" s="75" t="s">
        <v>15</v>
      </c>
      <c r="H1694" s="75" t="s">
        <v>15</v>
      </c>
      <c r="I1694" s="36" t="s">
        <v>4593</v>
      </c>
      <c r="J1694" s="95"/>
      <c r="K1694" s="95">
        <v>482.85</v>
      </c>
      <c r="L1694" s="98">
        <v>8</v>
      </c>
      <c r="M1694" s="36" t="s">
        <v>5574</v>
      </c>
      <c r="N1694" s="36"/>
    </row>
    <row r="1695" spans="1:14">
      <c r="A1695" s="112">
        <f t="shared" si="26"/>
        <v>1692</v>
      </c>
      <c r="B1695" s="36" t="s">
        <v>5187</v>
      </c>
      <c r="C1695" s="36" t="s">
        <v>5255</v>
      </c>
      <c r="D1695" s="36" t="s">
        <v>165</v>
      </c>
      <c r="E1695" s="36" t="s">
        <v>5575</v>
      </c>
      <c r="F1695" s="36" t="s">
        <v>5257</v>
      </c>
      <c r="G1695" s="75" t="s">
        <v>15</v>
      </c>
      <c r="H1695" s="75" t="s">
        <v>15</v>
      </c>
      <c r="I1695" s="36" t="s">
        <v>2843</v>
      </c>
      <c r="J1695" s="95"/>
      <c r="K1695" s="95">
        <v>235.37</v>
      </c>
      <c r="L1695" s="98">
        <v>8</v>
      </c>
      <c r="M1695" s="36" t="s">
        <v>5576</v>
      </c>
      <c r="N1695" s="36" t="s">
        <v>3225</v>
      </c>
    </row>
    <row r="1696" spans="1:14">
      <c r="A1696" s="112">
        <f t="shared" si="26"/>
        <v>1693</v>
      </c>
      <c r="B1696" s="36" t="s">
        <v>5187</v>
      </c>
      <c r="C1696" s="36" t="s">
        <v>5255</v>
      </c>
      <c r="D1696" s="36" t="s">
        <v>165</v>
      </c>
      <c r="E1696" s="36" t="s">
        <v>5577</v>
      </c>
      <c r="F1696" s="36" t="s">
        <v>5257</v>
      </c>
      <c r="G1696" s="75" t="s">
        <v>15</v>
      </c>
      <c r="H1696" s="75" t="s">
        <v>15</v>
      </c>
      <c r="I1696" s="36" t="s">
        <v>4617</v>
      </c>
      <c r="J1696" s="95"/>
      <c r="K1696" s="95">
        <v>250.77</v>
      </c>
      <c r="L1696" s="98">
        <v>3</v>
      </c>
      <c r="M1696" s="36" t="s">
        <v>5578</v>
      </c>
      <c r="N1696" s="36"/>
    </row>
    <row r="1697" spans="1:14">
      <c r="A1697" s="112">
        <f t="shared" si="26"/>
        <v>1694</v>
      </c>
      <c r="B1697" s="36" t="s">
        <v>5187</v>
      </c>
      <c r="C1697" s="36" t="s">
        <v>5255</v>
      </c>
      <c r="D1697" s="36" t="s">
        <v>165</v>
      </c>
      <c r="E1697" s="36" t="s">
        <v>5579</v>
      </c>
      <c r="F1697" s="36" t="s">
        <v>5257</v>
      </c>
      <c r="G1697" s="75" t="s">
        <v>15</v>
      </c>
      <c r="H1697" s="75" t="s">
        <v>15</v>
      </c>
      <c r="I1697" s="36" t="s">
        <v>4617</v>
      </c>
      <c r="J1697" s="95"/>
      <c r="K1697" s="95">
        <v>637.86</v>
      </c>
      <c r="L1697" s="98">
        <v>4</v>
      </c>
      <c r="M1697" s="36" t="s">
        <v>5580</v>
      </c>
      <c r="N1697" s="36"/>
    </row>
    <row r="1698" spans="1:14">
      <c r="A1698" s="112">
        <f t="shared" si="26"/>
        <v>1695</v>
      </c>
      <c r="B1698" s="36" t="s">
        <v>5187</v>
      </c>
      <c r="C1698" s="36" t="s">
        <v>5255</v>
      </c>
      <c r="D1698" s="36" t="s">
        <v>165</v>
      </c>
      <c r="E1698" s="36" t="s">
        <v>5581</v>
      </c>
      <c r="F1698" s="36" t="s">
        <v>5257</v>
      </c>
      <c r="G1698" s="75" t="s">
        <v>15</v>
      </c>
      <c r="H1698" s="75" t="s">
        <v>15</v>
      </c>
      <c r="I1698" s="36" t="s">
        <v>4617</v>
      </c>
      <c r="J1698" s="95"/>
      <c r="K1698" s="95">
        <v>853.44</v>
      </c>
      <c r="L1698" s="98">
        <v>8</v>
      </c>
      <c r="M1698" s="36" t="s">
        <v>5582</v>
      </c>
      <c r="N1698" s="36" t="s">
        <v>1208</v>
      </c>
    </row>
    <row r="1699" spans="1:14">
      <c r="A1699" s="112">
        <f t="shared" si="26"/>
        <v>1696</v>
      </c>
      <c r="B1699" s="36" t="s">
        <v>5187</v>
      </c>
      <c r="C1699" s="36" t="s">
        <v>5255</v>
      </c>
      <c r="D1699" s="36" t="s">
        <v>165</v>
      </c>
      <c r="E1699" s="36" t="s">
        <v>5583</v>
      </c>
      <c r="F1699" s="36" t="s">
        <v>5257</v>
      </c>
      <c r="G1699" s="75" t="s">
        <v>15</v>
      </c>
      <c r="H1699" s="75" t="s">
        <v>15</v>
      </c>
      <c r="I1699" s="36" t="s">
        <v>3706</v>
      </c>
      <c r="J1699" s="95"/>
      <c r="K1699" s="95">
        <v>444.53</v>
      </c>
      <c r="L1699" s="98">
        <v>12</v>
      </c>
      <c r="M1699" s="36" t="s">
        <v>5584</v>
      </c>
      <c r="N1699" s="36"/>
    </row>
    <row r="1700" spans="1:14">
      <c r="A1700" s="112">
        <f t="shared" si="26"/>
        <v>1697</v>
      </c>
      <c r="B1700" s="36" t="s">
        <v>5187</v>
      </c>
      <c r="C1700" s="36" t="s">
        <v>5255</v>
      </c>
      <c r="D1700" s="36" t="s">
        <v>165</v>
      </c>
      <c r="E1700" s="36" t="s">
        <v>5322</v>
      </c>
      <c r="F1700" s="36" t="s">
        <v>5257</v>
      </c>
      <c r="G1700" s="75" t="s">
        <v>15</v>
      </c>
      <c r="H1700" s="75" t="s">
        <v>15</v>
      </c>
      <c r="I1700" s="36" t="s">
        <v>2930</v>
      </c>
      <c r="J1700" s="95"/>
      <c r="K1700" s="95">
        <v>1763.29</v>
      </c>
      <c r="L1700" s="98">
        <v>25</v>
      </c>
      <c r="M1700" s="36" t="s">
        <v>5585</v>
      </c>
      <c r="N1700" s="36" t="s">
        <v>5586</v>
      </c>
    </row>
    <row r="1701" spans="1:14">
      <c r="A1701" s="112">
        <f t="shared" si="26"/>
        <v>1698</v>
      </c>
      <c r="B1701" s="36" t="s">
        <v>5187</v>
      </c>
      <c r="C1701" s="36" t="s">
        <v>5255</v>
      </c>
      <c r="D1701" s="36" t="s">
        <v>165</v>
      </c>
      <c r="E1701" s="36" t="s">
        <v>5587</v>
      </c>
      <c r="F1701" s="36" t="s">
        <v>5257</v>
      </c>
      <c r="G1701" s="75" t="s">
        <v>15</v>
      </c>
      <c r="H1701" s="75" t="s">
        <v>15</v>
      </c>
      <c r="I1701" s="36" t="s">
        <v>4593</v>
      </c>
      <c r="J1701" s="95"/>
      <c r="K1701" s="95">
        <v>2084.39</v>
      </c>
      <c r="L1701" s="98">
        <v>29</v>
      </c>
      <c r="M1701" s="36" t="s">
        <v>5588</v>
      </c>
      <c r="N1701" s="36" t="s">
        <v>3225</v>
      </c>
    </row>
    <row r="1702" spans="1:14">
      <c r="A1702" s="112">
        <f t="shared" si="26"/>
        <v>1699</v>
      </c>
      <c r="B1702" s="36" t="s">
        <v>5187</v>
      </c>
      <c r="C1702" s="36" t="s">
        <v>5255</v>
      </c>
      <c r="D1702" s="36" t="s">
        <v>165</v>
      </c>
      <c r="E1702" s="36" t="s">
        <v>5589</v>
      </c>
      <c r="F1702" s="36" t="s">
        <v>5257</v>
      </c>
      <c r="G1702" s="75" t="s">
        <v>15</v>
      </c>
      <c r="H1702" s="75" t="s">
        <v>15</v>
      </c>
      <c r="I1702" s="36" t="s">
        <v>4602</v>
      </c>
      <c r="J1702" s="95"/>
      <c r="K1702" s="95">
        <v>1256.6400000000001</v>
      </c>
      <c r="L1702" s="98">
        <v>21</v>
      </c>
      <c r="M1702" s="36" t="s">
        <v>5590</v>
      </c>
      <c r="N1702" s="36"/>
    </row>
    <row r="1703" spans="1:14">
      <c r="A1703" s="112">
        <f t="shared" si="26"/>
        <v>1700</v>
      </c>
      <c r="B1703" s="36" t="s">
        <v>5187</v>
      </c>
      <c r="C1703" s="36" t="s">
        <v>5255</v>
      </c>
      <c r="D1703" s="36" t="s">
        <v>165</v>
      </c>
      <c r="E1703" s="36" t="s">
        <v>5591</v>
      </c>
      <c r="F1703" s="36" t="s">
        <v>5257</v>
      </c>
      <c r="G1703" s="75" t="s">
        <v>15</v>
      </c>
      <c r="H1703" s="75" t="s">
        <v>15</v>
      </c>
      <c r="I1703" s="36" t="s">
        <v>2172</v>
      </c>
      <c r="J1703" s="95"/>
      <c r="K1703" s="95">
        <v>341.54</v>
      </c>
      <c r="L1703" s="98">
        <v>9</v>
      </c>
      <c r="M1703" s="36" t="s">
        <v>5592</v>
      </c>
      <c r="N1703" s="36"/>
    </row>
    <row r="1704" spans="1:14">
      <c r="A1704" s="112">
        <f t="shared" si="26"/>
        <v>1701</v>
      </c>
      <c r="B1704" s="36" t="s">
        <v>5187</v>
      </c>
      <c r="C1704" s="36" t="s">
        <v>5255</v>
      </c>
      <c r="D1704" s="36" t="s">
        <v>165</v>
      </c>
      <c r="E1704" s="36" t="s">
        <v>5593</v>
      </c>
      <c r="F1704" s="36" t="s">
        <v>5257</v>
      </c>
      <c r="G1704" s="75" t="s">
        <v>15</v>
      </c>
      <c r="H1704" s="75" t="s">
        <v>15</v>
      </c>
      <c r="I1704" s="36" t="s">
        <v>2930</v>
      </c>
      <c r="J1704" s="95"/>
      <c r="K1704" s="95">
        <v>3525.24</v>
      </c>
      <c r="L1704" s="98">
        <v>48</v>
      </c>
      <c r="M1704" s="36" t="s">
        <v>5594</v>
      </c>
      <c r="N1704" s="36" t="s">
        <v>5595</v>
      </c>
    </row>
    <row r="1705" spans="1:14">
      <c r="A1705" s="112">
        <f t="shared" si="26"/>
        <v>1702</v>
      </c>
      <c r="B1705" s="36" t="s">
        <v>5187</v>
      </c>
      <c r="C1705" s="36" t="s">
        <v>5255</v>
      </c>
      <c r="D1705" s="36" t="s">
        <v>165</v>
      </c>
      <c r="E1705" s="36" t="s">
        <v>5596</v>
      </c>
      <c r="F1705" s="36" t="s">
        <v>5257</v>
      </c>
      <c r="G1705" s="75" t="s">
        <v>15</v>
      </c>
      <c r="H1705" s="75" t="s">
        <v>15</v>
      </c>
      <c r="I1705" s="36" t="s">
        <v>3706</v>
      </c>
      <c r="J1705" s="95"/>
      <c r="K1705" s="95">
        <v>247.23</v>
      </c>
      <c r="L1705" s="98">
        <v>10</v>
      </c>
      <c r="M1705" s="36" t="s">
        <v>5597</v>
      </c>
      <c r="N1705" s="36"/>
    </row>
    <row r="1706" spans="1:14">
      <c r="A1706" s="112">
        <f t="shared" si="26"/>
        <v>1703</v>
      </c>
      <c r="B1706" s="36" t="s">
        <v>5187</v>
      </c>
      <c r="C1706" s="36" t="s">
        <v>5255</v>
      </c>
      <c r="D1706" s="36" t="s">
        <v>165</v>
      </c>
      <c r="E1706" s="36" t="s">
        <v>5598</v>
      </c>
      <c r="F1706" s="36" t="s">
        <v>5257</v>
      </c>
      <c r="G1706" s="75" t="s">
        <v>15</v>
      </c>
      <c r="H1706" s="75" t="s">
        <v>15</v>
      </c>
      <c r="I1706" s="36" t="s">
        <v>3706</v>
      </c>
      <c r="J1706" s="95"/>
      <c r="K1706" s="95">
        <v>233</v>
      </c>
      <c r="L1706" s="98">
        <v>10</v>
      </c>
      <c r="M1706" s="36" t="s">
        <v>5599</v>
      </c>
      <c r="N1706" s="36"/>
    </row>
    <row r="1707" spans="1:14">
      <c r="A1707" s="112">
        <f t="shared" si="26"/>
        <v>1704</v>
      </c>
      <c r="B1707" s="36" t="s">
        <v>5187</v>
      </c>
      <c r="C1707" s="36" t="s">
        <v>5255</v>
      </c>
      <c r="D1707" s="36" t="s">
        <v>165</v>
      </c>
      <c r="E1707" s="36" t="s">
        <v>5600</v>
      </c>
      <c r="F1707" s="36" t="s">
        <v>5257</v>
      </c>
      <c r="G1707" s="75" t="s">
        <v>15</v>
      </c>
      <c r="H1707" s="75" t="s">
        <v>15</v>
      </c>
      <c r="I1707" s="36" t="s">
        <v>2930</v>
      </c>
      <c r="J1707" s="95"/>
      <c r="K1707" s="95">
        <v>495.77</v>
      </c>
      <c r="L1707" s="98">
        <v>9</v>
      </c>
      <c r="M1707" s="36" t="s">
        <v>5601</v>
      </c>
      <c r="N1707" s="36"/>
    </row>
    <row r="1708" spans="1:14">
      <c r="A1708" s="112">
        <f t="shared" si="26"/>
        <v>1705</v>
      </c>
      <c r="B1708" s="36" t="s">
        <v>5187</v>
      </c>
      <c r="C1708" s="36" t="s">
        <v>5255</v>
      </c>
      <c r="D1708" s="36" t="s">
        <v>165</v>
      </c>
      <c r="E1708" s="36" t="s">
        <v>5602</v>
      </c>
      <c r="F1708" s="36" t="s">
        <v>5257</v>
      </c>
      <c r="G1708" s="75" t="s">
        <v>15</v>
      </c>
      <c r="H1708" s="75" t="s">
        <v>15</v>
      </c>
      <c r="I1708" s="36" t="s">
        <v>4614</v>
      </c>
      <c r="J1708" s="95"/>
      <c r="K1708" s="95">
        <v>2375.4299999999998</v>
      </c>
      <c r="L1708" s="98">
        <v>47</v>
      </c>
      <c r="M1708" s="36" t="s">
        <v>5603</v>
      </c>
      <c r="N1708" s="36" t="s">
        <v>2732</v>
      </c>
    </row>
    <row r="1709" spans="1:14">
      <c r="A1709" s="112">
        <f t="shared" si="26"/>
        <v>1706</v>
      </c>
      <c r="B1709" s="36" t="s">
        <v>5187</v>
      </c>
      <c r="C1709" s="36" t="s">
        <v>5255</v>
      </c>
      <c r="D1709" s="36" t="s">
        <v>165</v>
      </c>
      <c r="E1709" s="36" t="s">
        <v>5604</v>
      </c>
      <c r="F1709" s="36" t="s">
        <v>5257</v>
      </c>
      <c r="G1709" s="75" t="s">
        <v>15</v>
      </c>
      <c r="H1709" s="75" t="s">
        <v>15</v>
      </c>
      <c r="I1709" s="36" t="s">
        <v>5605</v>
      </c>
      <c r="J1709" s="95"/>
      <c r="K1709" s="95">
        <v>928.89</v>
      </c>
      <c r="L1709" s="98">
        <v>16</v>
      </c>
      <c r="M1709" s="36" t="s">
        <v>5606</v>
      </c>
      <c r="N1709" s="36"/>
    </row>
    <row r="1710" spans="1:14">
      <c r="A1710" s="112">
        <f t="shared" si="26"/>
        <v>1707</v>
      </c>
      <c r="B1710" s="36" t="s">
        <v>5187</v>
      </c>
      <c r="C1710" s="36" t="s">
        <v>5255</v>
      </c>
      <c r="D1710" s="36" t="s">
        <v>165</v>
      </c>
      <c r="E1710" s="36" t="s">
        <v>5607</v>
      </c>
      <c r="F1710" s="36" t="s">
        <v>5257</v>
      </c>
      <c r="G1710" s="75" t="s">
        <v>15</v>
      </c>
      <c r="H1710" s="75" t="s">
        <v>15</v>
      </c>
      <c r="I1710" s="36" t="s">
        <v>2172</v>
      </c>
      <c r="J1710" s="95"/>
      <c r="K1710" s="95">
        <v>1233.3900000000001</v>
      </c>
      <c r="L1710" s="98">
        <v>10</v>
      </c>
      <c r="M1710" s="36" t="s">
        <v>5608</v>
      </c>
      <c r="N1710" s="36" t="s">
        <v>3225</v>
      </c>
    </row>
    <row r="1711" spans="1:14">
      <c r="A1711" s="112">
        <f t="shared" si="26"/>
        <v>1708</v>
      </c>
      <c r="B1711" s="36" t="s">
        <v>5187</v>
      </c>
      <c r="C1711" s="36" t="s">
        <v>5255</v>
      </c>
      <c r="D1711" s="36" t="s">
        <v>165</v>
      </c>
      <c r="E1711" s="36" t="s">
        <v>5609</v>
      </c>
      <c r="F1711" s="36" t="s">
        <v>5257</v>
      </c>
      <c r="G1711" s="75" t="s">
        <v>15</v>
      </c>
      <c r="H1711" s="75" t="s">
        <v>15</v>
      </c>
      <c r="I1711" s="36" t="s">
        <v>2930</v>
      </c>
      <c r="J1711" s="95"/>
      <c r="K1711" s="95">
        <v>902.97</v>
      </c>
      <c r="L1711" s="98">
        <v>14</v>
      </c>
      <c r="M1711" s="36" t="s">
        <v>5610</v>
      </c>
      <c r="N1711" s="36" t="s">
        <v>3225</v>
      </c>
    </row>
    <row r="1712" spans="1:14">
      <c r="A1712" s="112">
        <f t="shared" si="26"/>
        <v>1709</v>
      </c>
      <c r="B1712" s="36" t="s">
        <v>5187</v>
      </c>
      <c r="C1712" s="36" t="s">
        <v>5255</v>
      </c>
      <c r="D1712" s="36" t="s">
        <v>165</v>
      </c>
      <c r="E1712" s="36" t="s">
        <v>5611</v>
      </c>
      <c r="F1712" s="36" t="s">
        <v>5257</v>
      </c>
      <c r="G1712" s="75" t="s">
        <v>15</v>
      </c>
      <c r="H1712" s="75" t="s">
        <v>15</v>
      </c>
      <c r="I1712" s="36" t="s">
        <v>2172</v>
      </c>
      <c r="J1712" s="95"/>
      <c r="K1712" s="95">
        <v>739.2</v>
      </c>
      <c r="L1712" s="98">
        <v>7</v>
      </c>
      <c r="M1712" s="36" t="s">
        <v>5612</v>
      </c>
      <c r="N1712" s="36" t="s">
        <v>3225</v>
      </c>
    </row>
    <row r="1713" spans="1:14">
      <c r="A1713" s="112">
        <f t="shared" si="26"/>
        <v>1710</v>
      </c>
      <c r="B1713" s="36" t="s">
        <v>5187</v>
      </c>
      <c r="C1713" s="36" t="s">
        <v>5255</v>
      </c>
      <c r="D1713" s="36" t="s">
        <v>165</v>
      </c>
      <c r="E1713" s="36" t="s">
        <v>5613</v>
      </c>
      <c r="F1713" s="36" t="s">
        <v>5257</v>
      </c>
      <c r="G1713" s="75" t="s">
        <v>15</v>
      </c>
      <c r="H1713" s="75" t="s">
        <v>15</v>
      </c>
      <c r="I1713" s="36" t="s">
        <v>2930</v>
      </c>
      <c r="J1713" s="95"/>
      <c r="K1713" s="95">
        <v>1761.32</v>
      </c>
      <c r="L1713" s="98">
        <v>14</v>
      </c>
      <c r="M1713" s="36" t="s">
        <v>5614</v>
      </c>
      <c r="N1713" s="36" t="s">
        <v>3225</v>
      </c>
    </row>
    <row r="1714" spans="1:14">
      <c r="A1714" s="112">
        <f t="shared" si="26"/>
        <v>1711</v>
      </c>
      <c r="B1714" s="36" t="s">
        <v>5187</v>
      </c>
      <c r="C1714" s="36" t="s">
        <v>5255</v>
      </c>
      <c r="D1714" s="36" t="s">
        <v>165</v>
      </c>
      <c r="E1714" s="36" t="s">
        <v>5615</v>
      </c>
      <c r="F1714" s="36" t="s">
        <v>5257</v>
      </c>
      <c r="G1714" s="75" t="s">
        <v>15</v>
      </c>
      <c r="H1714" s="75" t="s">
        <v>15</v>
      </c>
      <c r="I1714" s="36" t="s">
        <v>2930</v>
      </c>
      <c r="J1714" s="95"/>
      <c r="K1714" s="95">
        <v>2669.32</v>
      </c>
      <c r="L1714" s="98">
        <v>17</v>
      </c>
      <c r="M1714" s="36" t="s">
        <v>5616</v>
      </c>
      <c r="N1714" s="36" t="s">
        <v>3225</v>
      </c>
    </row>
    <row r="1715" spans="1:14">
      <c r="A1715" s="112">
        <f t="shared" si="26"/>
        <v>1712</v>
      </c>
      <c r="B1715" s="36" t="s">
        <v>5187</v>
      </c>
      <c r="C1715" s="36" t="s">
        <v>5255</v>
      </c>
      <c r="D1715" s="36" t="s">
        <v>165</v>
      </c>
      <c r="E1715" s="36" t="s">
        <v>5617</v>
      </c>
      <c r="F1715" s="36" t="s">
        <v>5257</v>
      </c>
      <c r="G1715" s="75" t="s">
        <v>15</v>
      </c>
      <c r="H1715" s="75" t="s">
        <v>15</v>
      </c>
      <c r="I1715" s="36" t="s">
        <v>3976</v>
      </c>
      <c r="J1715" s="95"/>
      <c r="K1715" s="95">
        <v>2239.16</v>
      </c>
      <c r="L1715" s="98">
        <v>18</v>
      </c>
      <c r="M1715" s="36" t="s">
        <v>5618</v>
      </c>
      <c r="N1715" s="36" t="s">
        <v>3225</v>
      </c>
    </row>
    <row r="1716" spans="1:14">
      <c r="A1716" s="112">
        <f t="shared" si="26"/>
        <v>1713</v>
      </c>
      <c r="B1716" s="36" t="s">
        <v>5187</v>
      </c>
      <c r="C1716" s="36" t="s">
        <v>5255</v>
      </c>
      <c r="D1716" s="36" t="s">
        <v>165</v>
      </c>
      <c r="E1716" s="36" t="s">
        <v>5619</v>
      </c>
      <c r="F1716" s="36" t="s">
        <v>5257</v>
      </c>
      <c r="G1716" s="75" t="s">
        <v>15</v>
      </c>
      <c r="H1716" s="75" t="s">
        <v>15</v>
      </c>
      <c r="I1716" s="36" t="s">
        <v>3706</v>
      </c>
      <c r="J1716" s="95"/>
      <c r="K1716" s="95">
        <v>71.92</v>
      </c>
      <c r="L1716" s="98">
        <v>1</v>
      </c>
      <c r="M1716" s="36" t="s">
        <v>5620</v>
      </c>
      <c r="N1716" s="36"/>
    </row>
    <row r="1717" spans="1:14">
      <c r="A1717" s="112">
        <f t="shared" si="26"/>
        <v>1714</v>
      </c>
      <c r="B1717" s="36" t="s">
        <v>5187</v>
      </c>
      <c r="C1717" s="36" t="s">
        <v>5255</v>
      </c>
      <c r="D1717" s="36" t="s">
        <v>165</v>
      </c>
      <c r="E1717" s="36" t="s">
        <v>5621</v>
      </c>
      <c r="F1717" s="36" t="s">
        <v>5257</v>
      </c>
      <c r="G1717" s="75" t="s">
        <v>15</v>
      </c>
      <c r="H1717" s="75" t="s">
        <v>15</v>
      </c>
      <c r="I1717" s="36" t="s">
        <v>5411</v>
      </c>
      <c r="J1717" s="95"/>
      <c r="K1717" s="95">
        <v>99.54</v>
      </c>
      <c r="L1717" s="98">
        <v>1</v>
      </c>
      <c r="M1717" s="36" t="s">
        <v>5622</v>
      </c>
      <c r="N1717" s="36"/>
    </row>
    <row r="1718" spans="1:14">
      <c r="A1718" s="112">
        <f t="shared" si="26"/>
        <v>1715</v>
      </c>
      <c r="B1718" s="36" t="s">
        <v>5187</v>
      </c>
      <c r="C1718" s="36" t="s">
        <v>5255</v>
      </c>
      <c r="D1718" s="36" t="s">
        <v>165</v>
      </c>
      <c r="E1718" s="36" t="s">
        <v>5623</v>
      </c>
      <c r="F1718" s="36" t="s">
        <v>5257</v>
      </c>
      <c r="G1718" s="75" t="s">
        <v>15</v>
      </c>
      <c r="H1718" s="75" t="s">
        <v>15</v>
      </c>
      <c r="I1718" s="36" t="s">
        <v>2068</v>
      </c>
      <c r="J1718" s="95"/>
      <c r="K1718" s="95">
        <v>2437.2199999999998</v>
      </c>
      <c r="L1718" s="98">
        <v>40</v>
      </c>
      <c r="M1718" s="36" t="s">
        <v>5624</v>
      </c>
      <c r="N1718" s="36" t="s">
        <v>1208</v>
      </c>
    </row>
    <row r="1719" spans="1:14">
      <c r="A1719" s="112">
        <f t="shared" si="26"/>
        <v>1716</v>
      </c>
      <c r="B1719" s="36" t="s">
        <v>5187</v>
      </c>
      <c r="C1719" s="36" t="s">
        <v>5255</v>
      </c>
      <c r="D1719" s="36" t="s">
        <v>165</v>
      </c>
      <c r="E1719" s="36" t="s">
        <v>5625</v>
      </c>
      <c r="F1719" s="36" t="s">
        <v>5257</v>
      </c>
      <c r="G1719" s="75" t="s">
        <v>15</v>
      </c>
      <c r="H1719" s="75" t="s">
        <v>15</v>
      </c>
      <c r="I1719" s="36" t="s">
        <v>5042</v>
      </c>
      <c r="J1719" s="95"/>
      <c r="K1719" s="95">
        <v>1680.89</v>
      </c>
      <c r="L1719" s="98">
        <v>15</v>
      </c>
      <c r="M1719" s="36" t="s">
        <v>5626</v>
      </c>
      <c r="N1719" s="36" t="s">
        <v>1208</v>
      </c>
    </row>
    <row r="1720" spans="1:14">
      <c r="A1720" s="112">
        <f t="shared" si="26"/>
        <v>1717</v>
      </c>
      <c r="B1720" s="36" t="s">
        <v>5187</v>
      </c>
      <c r="C1720" s="36" t="s">
        <v>5255</v>
      </c>
      <c r="D1720" s="36" t="s">
        <v>165</v>
      </c>
      <c r="E1720" s="36" t="s">
        <v>5627</v>
      </c>
      <c r="F1720" s="36" t="s">
        <v>5257</v>
      </c>
      <c r="G1720" s="75" t="s">
        <v>15</v>
      </c>
      <c r="H1720" s="75" t="s">
        <v>15</v>
      </c>
      <c r="I1720" s="36" t="s">
        <v>5042</v>
      </c>
      <c r="J1720" s="95"/>
      <c r="K1720" s="95">
        <v>318.56</v>
      </c>
      <c r="L1720" s="98">
        <v>2</v>
      </c>
      <c r="M1720" s="36" t="s">
        <v>5628</v>
      </c>
      <c r="N1720" s="36"/>
    </row>
    <row r="1721" spans="1:14">
      <c r="A1721" s="112">
        <f t="shared" si="26"/>
        <v>1718</v>
      </c>
      <c r="B1721" s="36" t="s">
        <v>5187</v>
      </c>
      <c r="C1721" s="36" t="s">
        <v>5255</v>
      </c>
      <c r="D1721" s="36" t="s">
        <v>165</v>
      </c>
      <c r="E1721" s="36" t="s">
        <v>5629</v>
      </c>
      <c r="F1721" s="36" t="s">
        <v>5257</v>
      </c>
      <c r="G1721" s="75" t="s">
        <v>15</v>
      </c>
      <c r="H1721" s="75" t="s">
        <v>15</v>
      </c>
      <c r="I1721" s="36" t="s">
        <v>4614</v>
      </c>
      <c r="J1721" s="95"/>
      <c r="K1721" s="95">
        <v>996.23</v>
      </c>
      <c r="L1721" s="98">
        <v>18</v>
      </c>
      <c r="M1721" s="36" t="s">
        <v>5630</v>
      </c>
      <c r="N1721" s="36"/>
    </row>
    <row r="1722" spans="1:14">
      <c r="A1722" s="112">
        <f t="shared" si="26"/>
        <v>1719</v>
      </c>
      <c r="B1722" s="36" t="s">
        <v>5187</v>
      </c>
      <c r="C1722" s="36" t="s">
        <v>5255</v>
      </c>
      <c r="D1722" s="36" t="s">
        <v>165</v>
      </c>
      <c r="E1722" s="36" t="s">
        <v>5631</v>
      </c>
      <c r="F1722" s="36" t="s">
        <v>5257</v>
      </c>
      <c r="G1722" s="75" t="s">
        <v>15</v>
      </c>
      <c r="H1722" s="75" t="s">
        <v>15</v>
      </c>
      <c r="I1722" s="36" t="s">
        <v>3706</v>
      </c>
      <c r="J1722" s="95"/>
      <c r="K1722" s="95">
        <v>450.51</v>
      </c>
      <c r="L1722" s="98">
        <v>11</v>
      </c>
      <c r="M1722" s="36" t="s">
        <v>5632</v>
      </c>
      <c r="N1722" s="36"/>
    </row>
    <row r="1723" spans="1:14">
      <c r="A1723" s="112">
        <f t="shared" si="26"/>
        <v>1720</v>
      </c>
      <c r="B1723" s="36" t="s">
        <v>5187</v>
      </c>
      <c r="C1723" s="36" t="s">
        <v>5255</v>
      </c>
      <c r="D1723" s="36" t="s">
        <v>165</v>
      </c>
      <c r="E1723" s="36" t="s">
        <v>5633</v>
      </c>
      <c r="F1723" s="36" t="s">
        <v>5257</v>
      </c>
      <c r="G1723" s="75" t="s">
        <v>15</v>
      </c>
      <c r="H1723" s="75" t="s">
        <v>15</v>
      </c>
      <c r="I1723" s="36" t="s">
        <v>5331</v>
      </c>
      <c r="J1723" s="95"/>
      <c r="K1723" s="95">
        <v>541.84</v>
      </c>
      <c r="L1723" s="98">
        <v>4</v>
      </c>
      <c r="M1723" s="36" t="s">
        <v>5634</v>
      </c>
      <c r="N1723" s="36" t="s">
        <v>1208</v>
      </c>
    </row>
    <row r="1724" spans="1:14">
      <c r="A1724" s="112">
        <f t="shared" si="26"/>
        <v>1721</v>
      </c>
      <c r="B1724" s="36" t="s">
        <v>5187</v>
      </c>
      <c r="C1724" s="36" t="s">
        <v>5255</v>
      </c>
      <c r="D1724" s="36" t="s">
        <v>165</v>
      </c>
      <c r="E1724" s="36" t="s">
        <v>5635</v>
      </c>
      <c r="F1724" s="36" t="s">
        <v>5257</v>
      </c>
      <c r="G1724" s="75" t="s">
        <v>15</v>
      </c>
      <c r="H1724" s="75" t="s">
        <v>15</v>
      </c>
      <c r="I1724" s="36" t="s">
        <v>2343</v>
      </c>
      <c r="J1724" s="95"/>
      <c r="K1724" s="95">
        <v>1544.48</v>
      </c>
      <c r="L1724" s="98">
        <v>23</v>
      </c>
      <c r="M1724" s="36" t="s">
        <v>5636</v>
      </c>
      <c r="N1724" s="36" t="s">
        <v>2732</v>
      </c>
    </row>
    <row r="1725" spans="1:14">
      <c r="A1725" s="112">
        <f t="shared" si="26"/>
        <v>1722</v>
      </c>
      <c r="B1725" s="36" t="s">
        <v>5187</v>
      </c>
      <c r="C1725" s="36" t="s">
        <v>5255</v>
      </c>
      <c r="D1725" s="36" t="s">
        <v>165</v>
      </c>
      <c r="E1725" s="36" t="s">
        <v>5637</v>
      </c>
      <c r="F1725" s="36" t="s">
        <v>5257</v>
      </c>
      <c r="G1725" s="75" t="s">
        <v>15</v>
      </c>
      <c r="H1725" s="75" t="s">
        <v>15</v>
      </c>
      <c r="I1725" s="36" t="s">
        <v>5331</v>
      </c>
      <c r="J1725" s="95"/>
      <c r="K1725" s="95">
        <v>745.23</v>
      </c>
      <c r="L1725" s="98">
        <v>3</v>
      </c>
      <c r="M1725" s="36" t="s">
        <v>5638</v>
      </c>
      <c r="N1725" s="36" t="s">
        <v>3225</v>
      </c>
    </row>
    <row r="1726" spans="1:14">
      <c r="A1726" s="112">
        <f t="shared" si="26"/>
        <v>1723</v>
      </c>
      <c r="B1726" s="36" t="s">
        <v>5187</v>
      </c>
      <c r="C1726" s="36" t="s">
        <v>5255</v>
      </c>
      <c r="D1726" s="36" t="s">
        <v>165</v>
      </c>
      <c r="E1726" s="36" t="s">
        <v>5639</v>
      </c>
      <c r="F1726" s="36" t="s">
        <v>5257</v>
      </c>
      <c r="G1726" s="75" t="s">
        <v>15</v>
      </c>
      <c r="H1726" s="75" t="s">
        <v>15</v>
      </c>
      <c r="I1726" s="36" t="s">
        <v>4593</v>
      </c>
      <c r="J1726" s="95"/>
      <c r="K1726" s="95">
        <v>4719.01</v>
      </c>
      <c r="L1726" s="98">
        <v>46</v>
      </c>
      <c r="M1726" s="36" t="s">
        <v>5640</v>
      </c>
      <c r="N1726" s="36" t="s">
        <v>5337</v>
      </c>
    </row>
    <row r="1727" spans="1:14">
      <c r="A1727" s="112">
        <f t="shared" si="26"/>
        <v>1724</v>
      </c>
      <c r="B1727" s="36" t="s">
        <v>5187</v>
      </c>
      <c r="C1727" s="36" t="s">
        <v>5255</v>
      </c>
      <c r="D1727" s="36" t="s">
        <v>165</v>
      </c>
      <c r="E1727" s="36" t="s">
        <v>5641</v>
      </c>
      <c r="F1727" s="36" t="s">
        <v>5257</v>
      </c>
      <c r="G1727" s="75" t="s">
        <v>15</v>
      </c>
      <c r="H1727" s="75" t="s">
        <v>15</v>
      </c>
      <c r="I1727" s="36" t="s">
        <v>4617</v>
      </c>
      <c r="J1727" s="95"/>
      <c r="K1727" s="95">
        <v>182.23</v>
      </c>
      <c r="L1727" s="98">
        <v>5</v>
      </c>
      <c r="M1727" s="36" t="s">
        <v>5642</v>
      </c>
      <c r="N1727" s="36"/>
    </row>
    <row r="1728" spans="1:14">
      <c r="A1728" s="112">
        <f t="shared" si="26"/>
        <v>1725</v>
      </c>
      <c r="B1728" s="36" t="s">
        <v>5187</v>
      </c>
      <c r="C1728" s="36" t="s">
        <v>5255</v>
      </c>
      <c r="D1728" s="36" t="s">
        <v>165</v>
      </c>
      <c r="E1728" s="36" t="s">
        <v>5643</v>
      </c>
      <c r="F1728" s="36" t="s">
        <v>5257</v>
      </c>
      <c r="G1728" s="75" t="s">
        <v>15</v>
      </c>
      <c r="H1728" s="75" t="s">
        <v>15</v>
      </c>
      <c r="I1728" s="36" t="s">
        <v>3133</v>
      </c>
      <c r="J1728" s="95"/>
      <c r="K1728" s="95">
        <v>1384.77</v>
      </c>
      <c r="L1728" s="98">
        <v>19</v>
      </c>
      <c r="M1728" s="36" t="s">
        <v>5644</v>
      </c>
      <c r="N1728" s="36" t="s">
        <v>5645</v>
      </c>
    </row>
    <row r="1729" spans="1:14">
      <c r="A1729" s="112">
        <f t="shared" si="26"/>
        <v>1726</v>
      </c>
      <c r="B1729" s="36" t="s">
        <v>5187</v>
      </c>
      <c r="C1729" s="36" t="s">
        <v>5255</v>
      </c>
      <c r="D1729" s="36" t="s">
        <v>165</v>
      </c>
      <c r="E1729" s="36" t="s">
        <v>5646</v>
      </c>
      <c r="F1729" s="36" t="s">
        <v>5257</v>
      </c>
      <c r="G1729" s="75" t="s">
        <v>15</v>
      </c>
      <c r="H1729" s="75" t="s">
        <v>15</v>
      </c>
      <c r="I1729" s="36" t="s">
        <v>4617</v>
      </c>
      <c r="J1729" s="95"/>
      <c r="K1729" s="95">
        <v>206.98</v>
      </c>
      <c r="L1729" s="98">
        <v>8</v>
      </c>
      <c r="M1729" s="36" t="s">
        <v>5647</v>
      </c>
      <c r="N1729" s="36"/>
    </row>
    <row r="1730" spans="1:14">
      <c r="A1730" s="112">
        <f t="shared" si="26"/>
        <v>1727</v>
      </c>
      <c r="B1730" s="36" t="s">
        <v>5187</v>
      </c>
      <c r="C1730" s="36" t="s">
        <v>5255</v>
      </c>
      <c r="D1730" s="36" t="s">
        <v>165</v>
      </c>
      <c r="E1730" s="36" t="s">
        <v>5648</v>
      </c>
      <c r="F1730" s="36" t="s">
        <v>5257</v>
      </c>
      <c r="G1730" s="75" t="s">
        <v>15</v>
      </c>
      <c r="H1730" s="75" t="s">
        <v>15</v>
      </c>
      <c r="I1730" s="36" t="s">
        <v>3706</v>
      </c>
      <c r="J1730" s="95"/>
      <c r="K1730" s="95">
        <v>771.56</v>
      </c>
      <c r="L1730" s="98">
        <v>18</v>
      </c>
      <c r="M1730" s="36" t="s">
        <v>5649</v>
      </c>
      <c r="N1730" s="36" t="s">
        <v>1208</v>
      </c>
    </row>
    <row r="1731" spans="1:14">
      <c r="A1731" s="112">
        <f t="shared" si="26"/>
        <v>1728</v>
      </c>
      <c r="B1731" s="36" t="s">
        <v>5187</v>
      </c>
      <c r="C1731" s="36" t="s">
        <v>5255</v>
      </c>
      <c r="D1731" s="36" t="s">
        <v>165</v>
      </c>
      <c r="E1731" s="36" t="s">
        <v>5650</v>
      </c>
      <c r="F1731" s="36" t="s">
        <v>5257</v>
      </c>
      <c r="G1731" s="75" t="s">
        <v>15</v>
      </c>
      <c r="H1731" s="75" t="s">
        <v>15</v>
      </c>
      <c r="I1731" s="36" t="s">
        <v>5383</v>
      </c>
      <c r="J1731" s="95"/>
      <c r="K1731" s="95">
        <v>2612.9699999999998</v>
      </c>
      <c r="L1731" s="98">
        <v>27</v>
      </c>
      <c r="M1731" s="36" t="s">
        <v>5651</v>
      </c>
      <c r="N1731" s="36"/>
    </row>
    <row r="1732" spans="1:14">
      <c r="A1732" s="112">
        <f t="shared" si="26"/>
        <v>1729</v>
      </c>
      <c r="B1732" s="36" t="s">
        <v>5187</v>
      </c>
      <c r="C1732" s="36" t="s">
        <v>5255</v>
      </c>
      <c r="D1732" s="36" t="s">
        <v>165</v>
      </c>
      <c r="E1732" s="36" t="s">
        <v>5652</v>
      </c>
      <c r="F1732" s="36" t="s">
        <v>5257</v>
      </c>
      <c r="G1732" s="75" t="s">
        <v>15</v>
      </c>
      <c r="H1732" s="75" t="s">
        <v>15</v>
      </c>
      <c r="I1732" s="36" t="s">
        <v>4617</v>
      </c>
      <c r="J1732" s="95"/>
      <c r="K1732" s="95">
        <v>1198580</v>
      </c>
      <c r="L1732" s="98">
        <v>9</v>
      </c>
      <c r="M1732" s="36" t="s">
        <v>5653</v>
      </c>
      <c r="N1732" s="36"/>
    </row>
    <row r="1733" spans="1:14">
      <c r="A1733" s="112">
        <f t="shared" si="26"/>
        <v>1730</v>
      </c>
      <c r="B1733" s="36" t="s">
        <v>5187</v>
      </c>
      <c r="C1733" s="36" t="s">
        <v>5255</v>
      </c>
      <c r="D1733" s="36" t="s">
        <v>165</v>
      </c>
      <c r="E1733" s="36" t="s">
        <v>5654</v>
      </c>
      <c r="F1733" s="36" t="s">
        <v>5257</v>
      </c>
      <c r="G1733" s="75" t="s">
        <v>15</v>
      </c>
      <c r="H1733" s="75" t="s">
        <v>15</v>
      </c>
      <c r="I1733" s="36" t="s">
        <v>5411</v>
      </c>
      <c r="J1733" s="95"/>
      <c r="K1733" s="95">
        <v>97.66</v>
      </c>
      <c r="L1733" s="98">
        <v>2</v>
      </c>
      <c r="M1733" s="36" t="s">
        <v>5655</v>
      </c>
      <c r="N1733" s="36"/>
    </row>
    <row r="1734" spans="1:14">
      <c r="A1734" s="112">
        <f t="shared" ref="A1734:A1797" si="27">A1733+1</f>
        <v>1731</v>
      </c>
      <c r="B1734" s="36" t="s">
        <v>5187</v>
      </c>
      <c r="C1734" s="36" t="s">
        <v>5255</v>
      </c>
      <c r="D1734" s="36" t="s">
        <v>165</v>
      </c>
      <c r="E1734" s="36" t="s">
        <v>5656</v>
      </c>
      <c r="F1734" s="36" t="s">
        <v>5257</v>
      </c>
      <c r="G1734" s="75" t="s">
        <v>15</v>
      </c>
      <c r="H1734" s="75" t="s">
        <v>15</v>
      </c>
      <c r="I1734" s="36" t="s">
        <v>5339</v>
      </c>
      <c r="J1734" s="95"/>
      <c r="K1734" s="95">
        <v>1056.8399999999999</v>
      </c>
      <c r="L1734" s="98">
        <v>23</v>
      </c>
      <c r="M1734" s="36" t="s">
        <v>5657</v>
      </c>
      <c r="N1734" s="36" t="s">
        <v>1208</v>
      </c>
    </row>
    <row r="1735" spans="1:14">
      <c r="A1735" s="112">
        <f t="shared" si="27"/>
        <v>1732</v>
      </c>
      <c r="B1735" s="36" t="s">
        <v>5187</v>
      </c>
      <c r="C1735" s="36" t="s">
        <v>5255</v>
      </c>
      <c r="D1735" s="36" t="s">
        <v>165</v>
      </c>
      <c r="E1735" s="36" t="s">
        <v>5658</v>
      </c>
      <c r="F1735" s="36" t="s">
        <v>5257</v>
      </c>
      <c r="G1735" s="75" t="s">
        <v>15</v>
      </c>
      <c r="H1735" s="75" t="s">
        <v>15</v>
      </c>
      <c r="I1735" s="36" t="s">
        <v>4617</v>
      </c>
      <c r="J1735" s="95"/>
      <c r="K1735" s="95">
        <v>415.44</v>
      </c>
      <c r="L1735" s="98">
        <v>6</v>
      </c>
      <c r="M1735" s="36" t="s">
        <v>5659</v>
      </c>
      <c r="N1735" s="36"/>
    </row>
    <row r="1736" spans="1:14">
      <c r="A1736" s="112">
        <f t="shared" si="27"/>
        <v>1733</v>
      </c>
      <c r="B1736" s="36" t="s">
        <v>5187</v>
      </c>
      <c r="C1736" s="36" t="s">
        <v>5255</v>
      </c>
      <c r="D1736" s="36" t="s">
        <v>165</v>
      </c>
      <c r="E1736" s="36" t="s">
        <v>5660</v>
      </c>
      <c r="F1736" s="36" t="s">
        <v>5257</v>
      </c>
      <c r="G1736" s="75" t="s">
        <v>15</v>
      </c>
      <c r="H1736" s="75" t="s">
        <v>15</v>
      </c>
      <c r="I1736" s="36" t="s">
        <v>4617</v>
      </c>
      <c r="J1736" s="95"/>
      <c r="K1736" s="95">
        <v>946.02</v>
      </c>
      <c r="L1736" s="98">
        <v>14</v>
      </c>
      <c r="M1736" s="36" t="s">
        <v>5661</v>
      </c>
      <c r="N1736" s="36" t="s">
        <v>1208</v>
      </c>
    </row>
    <row r="1737" spans="1:14">
      <c r="A1737" s="112">
        <f t="shared" si="27"/>
        <v>1734</v>
      </c>
      <c r="B1737" s="36" t="s">
        <v>5187</v>
      </c>
      <c r="C1737" s="36" t="s">
        <v>5255</v>
      </c>
      <c r="D1737" s="36" t="s">
        <v>165</v>
      </c>
      <c r="E1737" s="36" t="s">
        <v>5662</v>
      </c>
      <c r="F1737" s="36" t="s">
        <v>5257</v>
      </c>
      <c r="G1737" s="75" t="s">
        <v>15</v>
      </c>
      <c r="H1737" s="75" t="s">
        <v>15</v>
      </c>
      <c r="I1737" s="36" t="s">
        <v>3706</v>
      </c>
      <c r="J1737" s="95"/>
      <c r="K1737" s="95">
        <v>692.12</v>
      </c>
      <c r="L1737" s="98">
        <v>14</v>
      </c>
      <c r="M1737" s="36" t="s">
        <v>5663</v>
      </c>
      <c r="N1737" s="36" t="s">
        <v>3225</v>
      </c>
    </row>
    <row r="1738" spans="1:14">
      <c r="A1738" s="112">
        <f t="shared" si="27"/>
        <v>1735</v>
      </c>
      <c r="B1738" s="36" t="s">
        <v>5187</v>
      </c>
      <c r="C1738" s="36" t="s">
        <v>5255</v>
      </c>
      <c r="D1738" s="36" t="s">
        <v>165</v>
      </c>
      <c r="E1738" s="36" t="s">
        <v>5664</v>
      </c>
      <c r="F1738" s="36" t="s">
        <v>5257</v>
      </c>
      <c r="G1738" s="75" t="s">
        <v>15</v>
      </c>
      <c r="H1738" s="75" t="s">
        <v>15</v>
      </c>
      <c r="I1738" s="36" t="s">
        <v>4593</v>
      </c>
      <c r="J1738" s="95"/>
      <c r="K1738" s="95">
        <v>640.42999999999995</v>
      </c>
      <c r="L1738" s="98">
        <v>7</v>
      </c>
      <c r="M1738" s="36" t="s">
        <v>5665</v>
      </c>
      <c r="N1738" s="36"/>
    </row>
    <row r="1739" spans="1:14">
      <c r="A1739" s="112">
        <f t="shared" si="27"/>
        <v>1736</v>
      </c>
      <c r="B1739" s="36" t="s">
        <v>5187</v>
      </c>
      <c r="C1739" s="36" t="s">
        <v>5255</v>
      </c>
      <c r="D1739" s="36" t="s">
        <v>165</v>
      </c>
      <c r="E1739" s="36" t="s">
        <v>5666</v>
      </c>
      <c r="F1739" s="36" t="s">
        <v>5257</v>
      </c>
      <c r="G1739" s="75" t="s">
        <v>15</v>
      </c>
      <c r="H1739" s="75" t="s">
        <v>15</v>
      </c>
      <c r="I1739" s="36" t="s">
        <v>5400</v>
      </c>
      <c r="J1739" s="95"/>
      <c r="K1739" s="95">
        <v>1235.8</v>
      </c>
      <c r="L1739" s="98">
        <v>16</v>
      </c>
      <c r="M1739" s="36" t="s">
        <v>5667</v>
      </c>
      <c r="N1739" s="36" t="s">
        <v>1208</v>
      </c>
    </row>
    <row r="1740" spans="1:14">
      <c r="A1740" s="112">
        <f t="shared" si="27"/>
        <v>1737</v>
      </c>
      <c r="B1740" s="36" t="s">
        <v>5187</v>
      </c>
      <c r="C1740" s="36" t="s">
        <v>5255</v>
      </c>
      <c r="D1740" s="36" t="s">
        <v>165</v>
      </c>
      <c r="E1740" s="36" t="s">
        <v>5668</v>
      </c>
      <c r="F1740" s="36" t="s">
        <v>5257</v>
      </c>
      <c r="G1740" s="75" t="s">
        <v>15</v>
      </c>
      <c r="H1740" s="75" t="s">
        <v>15</v>
      </c>
      <c r="I1740" s="36" t="s">
        <v>2172</v>
      </c>
      <c r="J1740" s="95"/>
      <c r="K1740" s="95">
        <v>1545.14</v>
      </c>
      <c r="L1740" s="98">
        <v>12</v>
      </c>
      <c r="M1740" s="36" t="s">
        <v>5669</v>
      </c>
      <c r="N1740" s="36"/>
    </row>
    <row r="1741" spans="1:14">
      <c r="A1741" s="112">
        <f t="shared" si="27"/>
        <v>1738</v>
      </c>
      <c r="B1741" s="36" t="s">
        <v>5187</v>
      </c>
      <c r="C1741" s="36" t="s">
        <v>5255</v>
      </c>
      <c r="D1741" s="36" t="s">
        <v>165</v>
      </c>
      <c r="E1741" s="36" t="s">
        <v>5670</v>
      </c>
      <c r="F1741" s="36" t="s">
        <v>5257</v>
      </c>
      <c r="G1741" s="75" t="s">
        <v>15</v>
      </c>
      <c r="H1741" s="75" t="s">
        <v>15</v>
      </c>
      <c r="I1741" s="36" t="s">
        <v>3706</v>
      </c>
      <c r="J1741" s="95"/>
      <c r="K1741" s="95">
        <v>634.5</v>
      </c>
      <c r="L1741" s="98">
        <v>11</v>
      </c>
      <c r="M1741" s="36" t="s">
        <v>5671</v>
      </c>
      <c r="N1741" s="36"/>
    </row>
    <row r="1742" spans="1:14">
      <c r="A1742" s="112">
        <f t="shared" si="27"/>
        <v>1739</v>
      </c>
      <c r="B1742" s="36" t="s">
        <v>5187</v>
      </c>
      <c r="C1742" s="36" t="s">
        <v>5255</v>
      </c>
      <c r="D1742" s="36" t="s">
        <v>165</v>
      </c>
      <c r="E1742" s="36" t="s">
        <v>5672</v>
      </c>
      <c r="F1742" s="36" t="s">
        <v>5257</v>
      </c>
      <c r="G1742" s="75" t="s">
        <v>15</v>
      </c>
      <c r="H1742" s="75" t="s">
        <v>15</v>
      </c>
      <c r="I1742" s="36" t="s">
        <v>3706</v>
      </c>
      <c r="J1742" s="95"/>
      <c r="K1742" s="95">
        <v>520.38</v>
      </c>
      <c r="L1742" s="98">
        <v>2</v>
      </c>
      <c r="M1742" s="36" t="s">
        <v>5673</v>
      </c>
      <c r="N1742" s="36"/>
    </row>
    <row r="1743" spans="1:14">
      <c r="A1743" s="112">
        <f t="shared" si="27"/>
        <v>1740</v>
      </c>
      <c r="B1743" s="36" t="s">
        <v>5187</v>
      </c>
      <c r="C1743" s="36" t="s">
        <v>5255</v>
      </c>
      <c r="D1743" s="36" t="s">
        <v>165</v>
      </c>
      <c r="E1743" s="36" t="s">
        <v>5674</v>
      </c>
      <c r="F1743" s="36" t="s">
        <v>5257</v>
      </c>
      <c r="G1743" s="75" t="s">
        <v>15</v>
      </c>
      <c r="H1743" s="75" t="s">
        <v>15</v>
      </c>
      <c r="I1743" s="36" t="s">
        <v>3706</v>
      </c>
      <c r="J1743" s="95"/>
      <c r="K1743" s="95">
        <v>333.43</v>
      </c>
      <c r="L1743" s="98">
        <v>3</v>
      </c>
      <c r="M1743" s="36" t="s">
        <v>5675</v>
      </c>
      <c r="N1743" s="36" t="s">
        <v>5676</v>
      </c>
    </row>
    <row r="1744" spans="1:14">
      <c r="A1744" s="112">
        <f t="shared" si="27"/>
        <v>1741</v>
      </c>
      <c r="B1744" s="36" t="s">
        <v>5187</v>
      </c>
      <c r="C1744" s="36" t="s">
        <v>5255</v>
      </c>
      <c r="D1744" s="36" t="s">
        <v>165</v>
      </c>
      <c r="E1744" s="36" t="s">
        <v>5677</v>
      </c>
      <c r="F1744" s="36" t="s">
        <v>5257</v>
      </c>
      <c r="G1744" s="75" t="s">
        <v>15</v>
      </c>
      <c r="H1744" s="75" t="s">
        <v>15</v>
      </c>
      <c r="I1744" s="36" t="s">
        <v>3976</v>
      </c>
      <c r="J1744" s="95"/>
      <c r="K1744" s="95">
        <v>4933.28</v>
      </c>
      <c r="L1744" s="98">
        <v>23</v>
      </c>
      <c r="M1744" s="36" t="s">
        <v>5678</v>
      </c>
      <c r="N1744" s="36" t="s">
        <v>3225</v>
      </c>
    </row>
    <row r="1745" spans="1:14">
      <c r="A1745" s="112">
        <f t="shared" si="27"/>
        <v>1742</v>
      </c>
      <c r="B1745" s="36" t="s">
        <v>5187</v>
      </c>
      <c r="C1745" s="36" t="s">
        <v>5255</v>
      </c>
      <c r="D1745" s="36" t="s">
        <v>165</v>
      </c>
      <c r="E1745" s="36" t="s">
        <v>5679</v>
      </c>
      <c r="F1745" s="36" t="s">
        <v>5257</v>
      </c>
      <c r="G1745" s="75" t="s">
        <v>15</v>
      </c>
      <c r="H1745" s="75" t="s">
        <v>15</v>
      </c>
      <c r="I1745" s="36" t="s">
        <v>2172</v>
      </c>
      <c r="J1745" s="95"/>
      <c r="K1745" s="95">
        <v>482.74</v>
      </c>
      <c r="L1745" s="98">
        <v>8</v>
      </c>
      <c r="M1745" s="36" t="s">
        <v>5680</v>
      </c>
      <c r="N1745" s="36" t="s">
        <v>5645</v>
      </c>
    </row>
    <row r="1746" spans="1:14">
      <c r="A1746" s="112">
        <f t="shared" si="27"/>
        <v>1743</v>
      </c>
      <c r="B1746" s="36" t="s">
        <v>5187</v>
      </c>
      <c r="C1746" s="36" t="s">
        <v>5255</v>
      </c>
      <c r="D1746" s="36" t="s">
        <v>165</v>
      </c>
      <c r="E1746" s="36" t="s">
        <v>5681</v>
      </c>
      <c r="F1746" s="36" t="s">
        <v>5257</v>
      </c>
      <c r="G1746" s="75" t="s">
        <v>15</v>
      </c>
      <c r="H1746" s="75" t="s">
        <v>15</v>
      </c>
      <c r="I1746" s="36" t="s">
        <v>3706</v>
      </c>
      <c r="J1746" s="95"/>
      <c r="K1746" s="95">
        <v>427.89</v>
      </c>
      <c r="L1746" s="98">
        <v>8</v>
      </c>
      <c r="M1746" s="36" t="s">
        <v>5682</v>
      </c>
      <c r="N1746" s="36" t="s">
        <v>5645</v>
      </c>
    </row>
    <row r="1747" spans="1:14">
      <c r="A1747" s="112">
        <f t="shared" si="27"/>
        <v>1744</v>
      </c>
      <c r="B1747" s="36" t="s">
        <v>5187</v>
      </c>
      <c r="C1747" s="36" t="s">
        <v>5255</v>
      </c>
      <c r="D1747" s="36" t="s">
        <v>165</v>
      </c>
      <c r="E1747" s="36" t="s">
        <v>5683</v>
      </c>
      <c r="F1747" s="36" t="s">
        <v>5257</v>
      </c>
      <c r="G1747" s="75" t="s">
        <v>15</v>
      </c>
      <c r="H1747" s="75" t="s">
        <v>15</v>
      </c>
      <c r="I1747" s="36" t="s">
        <v>3706</v>
      </c>
      <c r="J1747" s="95"/>
      <c r="K1747" s="95">
        <v>234.69</v>
      </c>
      <c r="L1747" s="98">
        <v>4</v>
      </c>
      <c r="M1747" s="36" t="s">
        <v>5684</v>
      </c>
      <c r="N1747" s="36" t="s">
        <v>5645</v>
      </c>
    </row>
    <row r="1748" spans="1:14">
      <c r="A1748" s="112">
        <f t="shared" si="27"/>
        <v>1745</v>
      </c>
      <c r="B1748" s="36" t="s">
        <v>5187</v>
      </c>
      <c r="C1748" s="36" t="s">
        <v>5255</v>
      </c>
      <c r="D1748" s="36" t="s">
        <v>165</v>
      </c>
      <c r="E1748" s="36" t="s">
        <v>5685</v>
      </c>
      <c r="F1748" s="36" t="s">
        <v>5257</v>
      </c>
      <c r="G1748" s="75" t="s">
        <v>15</v>
      </c>
      <c r="H1748" s="75" t="s">
        <v>15</v>
      </c>
      <c r="I1748" s="36" t="s">
        <v>3706</v>
      </c>
      <c r="J1748" s="95"/>
      <c r="K1748" s="95">
        <v>237.44</v>
      </c>
      <c r="L1748" s="98">
        <v>4</v>
      </c>
      <c r="M1748" s="36" t="s">
        <v>5686</v>
      </c>
      <c r="N1748" s="36" t="s">
        <v>5645</v>
      </c>
    </row>
    <row r="1749" spans="1:14">
      <c r="A1749" s="112">
        <f t="shared" si="27"/>
        <v>1746</v>
      </c>
      <c r="B1749" s="36" t="s">
        <v>5187</v>
      </c>
      <c r="C1749" s="36" t="s">
        <v>5255</v>
      </c>
      <c r="D1749" s="36" t="s">
        <v>165</v>
      </c>
      <c r="E1749" s="36" t="s">
        <v>5687</v>
      </c>
      <c r="F1749" s="36" t="s">
        <v>5257</v>
      </c>
      <c r="G1749" s="75" t="s">
        <v>15</v>
      </c>
      <c r="H1749" s="75" t="s">
        <v>15</v>
      </c>
      <c r="I1749" s="36" t="s">
        <v>3706</v>
      </c>
      <c r="J1749" s="95"/>
      <c r="K1749" s="95">
        <v>237.44</v>
      </c>
      <c r="L1749" s="98">
        <v>4</v>
      </c>
      <c r="M1749" s="36" t="s">
        <v>5688</v>
      </c>
      <c r="N1749" s="36" t="s">
        <v>5645</v>
      </c>
    </row>
    <row r="1750" spans="1:14">
      <c r="A1750" s="112">
        <f t="shared" si="27"/>
        <v>1747</v>
      </c>
      <c r="B1750" s="36" t="s">
        <v>5187</v>
      </c>
      <c r="C1750" s="36" t="s">
        <v>5255</v>
      </c>
      <c r="D1750" s="36" t="s">
        <v>165</v>
      </c>
      <c r="E1750" s="36" t="s">
        <v>5689</v>
      </c>
      <c r="F1750" s="36" t="s">
        <v>5257</v>
      </c>
      <c r="G1750" s="75" t="s">
        <v>15</v>
      </c>
      <c r="H1750" s="75" t="s">
        <v>15</v>
      </c>
      <c r="I1750" s="36" t="s">
        <v>3706</v>
      </c>
      <c r="J1750" s="95"/>
      <c r="K1750" s="95">
        <v>267.68</v>
      </c>
      <c r="L1750" s="98">
        <v>4</v>
      </c>
      <c r="M1750" s="36" t="s">
        <v>5690</v>
      </c>
      <c r="N1750" s="36" t="s">
        <v>5645</v>
      </c>
    </row>
    <row r="1751" spans="1:14">
      <c r="A1751" s="112">
        <f t="shared" si="27"/>
        <v>1748</v>
      </c>
      <c r="B1751" s="36" t="s">
        <v>5187</v>
      </c>
      <c r="C1751" s="36" t="s">
        <v>5255</v>
      </c>
      <c r="D1751" s="36" t="s">
        <v>165</v>
      </c>
      <c r="E1751" s="36" t="s">
        <v>5691</v>
      </c>
      <c r="F1751" s="36" t="s">
        <v>5257</v>
      </c>
      <c r="G1751" s="75" t="s">
        <v>15</v>
      </c>
      <c r="H1751" s="75" t="s">
        <v>15</v>
      </c>
      <c r="I1751" s="36" t="s">
        <v>3706</v>
      </c>
      <c r="J1751" s="95"/>
      <c r="K1751" s="95">
        <v>237.44</v>
      </c>
      <c r="L1751" s="98">
        <v>4</v>
      </c>
      <c r="M1751" s="36" t="s">
        <v>5692</v>
      </c>
      <c r="N1751" s="36" t="s">
        <v>5645</v>
      </c>
    </row>
    <row r="1752" spans="1:14">
      <c r="A1752" s="112">
        <f t="shared" si="27"/>
        <v>1749</v>
      </c>
      <c r="B1752" s="36" t="s">
        <v>5187</v>
      </c>
      <c r="C1752" s="36" t="s">
        <v>5255</v>
      </c>
      <c r="D1752" s="36" t="s">
        <v>165</v>
      </c>
      <c r="E1752" s="36" t="s">
        <v>5693</v>
      </c>
      <c r="F1752" s="36" t="s">
        <v>5257</v>
      </c>
      <c r="G1752" s="75" t="s">
        <v>15</v>
      </c>
      <c r="H1752" s="75" t="s">
        <v>15</v>
      </c>
      <c r="I1752" s="36" t="s">
        <v>3706</v>
      </c>
      <c r="J1752" s="95"/>
      <c r="K1752" s="95">
        <v>267.68</v>
      </c>
      <c r="L1752" s="98">
        <v>4</v>
      </c>
      <c r="M1752" s="36" t="s">
        <v>5694</v>
      </c>
      <c r="N1752" s="36" t="s">
        <v>5645</v>
      </c>
    </row>
    <row r="1753" spans="1:14">
      <c r="A1753" s="112">
        <f t="shared" si="27"/>
        <v>1750</v>
      </c>
      <c r="B1753" s="36" t="s">
        <v>5187</v>
      </c>
      <c r="C1753" s="36" t="s">
        <v>5255</v>
      </c>
      <c r="D1753" s="36" t="s">
        <v>165</v>
      </c>
      <c r="E1753" s="36" t="s">
        <v>5695</v>
      </c>
      <c r="F1753" s="36" t="s">
        <v>5257</v>
      </c>
      <c r="G1753" s="75" t="s">
        <v>15</v>
      </c>
      <c r="H1753" s="75" t="s">
        <v>15</v>
      </c>
      <c r="I1753" s="36" t="s">
        <v>3706</v>
      </c>
      <c r="J1753" s="95"/>
      <c r="K1753" s="95">
        <v>267.68</v>
      </c>
      <c r="L1753" s="98">
        <v>4</v>
      </c>
      <c r="M1753" s="36" t="s">
        <v>5696</v>
      </c>
      <c r="N1753" s="36" t="s">
        <v>5645</v>
      </c>
    </row>
    <row r="1754" spans="1:14">
      <c r="A1754" s="112">
        <f t="shared" si="27"/>
        <v>1751</v>
      </c>
      <c r="B1754" s="36" t="s">
        <v>5187</v>
      </c>
      <c r="C1754" s="36" t="s">
        <v>5255</v>
      </c>
      <c r="D1754" s="36" t="s">
        <v>165</v>
      </c>
      <c r="E1754" s="36" t="s">
        <v>5697</v>
      </c>
      <c r="F1754" s="36" t="s">
        <v>5257</v>
      </c>
      <c r="G1754" s="75" t="s">
        <v>15</v>
      </c>
      <c r="H1754" s="75" t="s">
        <v>15</v>
      </c>
      <c r="I1754" s="36" t="s">
        <v>3706</v>
      </c>
      <c r="J1754" s="95"/>
      <c r="K1754" s="95">
        <v>267.68</v>
      </c>
      <c r="L1754" s="98">
        <v>4</v>
      </c>
      <c r="M1754" s="36" t="s">
        <v>5698</v>
      </c>
      <c r="N1754" s="36" t="s">
        <v>5645</v>
      </c>
    </row>
    <row r="1755" spans="1:14">
      <c r="A1755" s="112">
        <f t="shared" si="27"/>
        <v>1752</v>
      </c>
      <c r="B1755" s="36" t="s">
        <v>5187</v>
      </c>
      <c r="C1755" s="36" t="s">
        <v>5255</v>
      </c>
      <c r="D1755" s="36" t="s">
        <v>165</v>
      </c>
      <c r="E1755" s="36" t="s">
        <v>5699</v>
      </c>
      <c r="F1755" s="36" t="s">
        <v>5257</v>
      </c>
      <c r="G1755" s="75" t="s">
        <v>15</v>
      </c>
      <c r="H1755" s="75" t="s">
        <v>15</v>
      </c>
      <c r="I1755" s="36" t="s">
        <v>4617</v>
      </c>
      <c r="J1755" s="95"/>
      <c r="K1755" s="95">
        <v>456.1</v>
      </c>
      <c r="L1755" s="98">
        <v>5</v>
      </c>
      <c r="M1755" s="36" t="s">
        <v>5700</v>
      </c>
      <c r="N1755" s="36" t="s">
        <v>5645</v>
      </c>
    </row>
    <row r="1756" spans="1:14">
      <c r="A1756" s="112">
        <f t="shared" si="27"/>
        <v>1753</v>
      </c>
      <c r="B1756" s="36" t="s">
        <v>5187</v>
      </c>
      <c r="C1756" s="36" t="s">
        <v>5255</v>
      </c>
      <c r="D1756" s="36" t="s">
        <v>165</v>
      </c>
      <c r="E1756" s="36" t="s">
        <v>5701</v>
      </c>
      <c r="F1756" s="36" t="s">
        <v>5257</v>
      </c>
      <c r="G1756" s="75" t="s">
        <v>15</v>
      </c>
      <c r="H1756" s="75" t="s">
        <v>15</v>
      </c>
      <c r="I1756" s="36" t="s">
        <v>3706</v>
      </c>
      <c r="J1756" s="95"/>
      <c r="K1756" s="95">
        <v>437.08</v>
      </c>
      <c r="L1756" s="98">
        <v>6</v>
      </c>
      <c r="M1756" s="36" t="s">
        <v>5702</v>
      </c>
      <c r="N1756" s="36" t="s">
        <v>5645</v>
      </c>
    </row>
    <row r="1757" spans="1:14">
      <c r="A1757" s="112">
        <f t="shared" si="27"/>
        <v>1754</v>
      </c>
      <c r="B1757" s="36" t="s">
        <v>5187</v>
      </c>
      <c r="C1757" s="36" t="s">
        <v>5255</v>
      </c>
      <c r="D1757" s="36" t="s">
        <v>165</v>
      </c>
      <c r="E1757" s="36" t="s">
        <v>5703</v>
      </c>
      <c r="F1757" s="36" t="s">
        <v>5257</v>
      </c>
      <c r="G1757" s="75" t="s">
        <v>15</v>
      </c>
      <c r="H1757" s="75" t="s">
        <v>15</v>
      </c>
      <c r="I1757" s="36" t="s">
        <v>3706</v>
      </c>
      <c r="J1757" s="95"/>
      <c r="K1757" s="95">
        <v>1217500</v>
      </c>
      <c r="L1757" s="98">
        <v>4</v>
      </c>
      <c r="M1757" s="36" t="s">
        <v>5704</v>
      </c>
      <c r="N1757" s="36"/>
    </row>
    <row r="1758" spans="1:14">
      <c r="A1758" s="112">
        <f t="shared" si="27"/>
        <v>1755</v>
      </c>
      <c r="B1758" s="36" t="s">
        <v>5187</v>
      </c>
      <c r="C1758" s="36" t="s">
        <v>5255</v>
      </c>
      <c r="D1758" s="36" t="s">
        <v>165</v>
      </c>
      <c r="E1758" s="36" t="s">
        <v>5705</v>
      </c>
      <c r="F1758" s="36" t="s">
        <v>5257</v>
      </c>
      <c r="G1758" s="75" t="s">
        <v>15</v>
      </c>
      <c r="H1758" s="75" t="s">
        <v>15</v>
      </c>
      <c r="I1758" s="36" t="s">
        <v>2172</v>
      </c>
      <c r="J1758" s="95"/>
      <c r="K1758" s="95">
        <v>1512.23</v>
      </c>
      <c r="L1758" s="98">
        <v>14</v>
      </c>
      <c r="M1758" s="36" t="s">
        <v>5706</v>
      </c>
      <c r="N1758" s="36"/>
    </row>
    <row r="1759" spans="1:14">
      <c r="A1759" s="112">
        <f t="shared" si="27"/>
        <v>1756</v>
      </c>
      <c r="B1759" s="36" t="s">
        <v>5187</v>
      </c>
      <c r="C1759" s="36" t="s">
        <v>5255</v>
      </c>
      <c r="D1759" s="36" t="s">
        <v>165</v>
      </c>
      <c r="E1759" s="36" t="s">
        <v>5707</v>
      </c>
      <c r="F1759" s="36" t="s">
        <v>5257</v>
      </c>
      <c r="G1759" s="75" t="s">
        <v>15</v>
      </c>
      <c r="H1759" s="75" t="s">
        <v>15</v>
      </c>
      <c r="I1759" s="36" t="s">
        <v>4617</v>
      </c>
      <c r="J1759" s="95"/>
      <c r="K1759" s="95">
        <v>613.89</v>
      </c>
      <c r="L1759" s="98">
        <v>7</v>
      </c>
      <c r="M1759" s="36" t="s">
        <v>5708</v>
      </c>
      <c r="N1759" s="36"/>
    </row>
    <row r="1760" spans="1:14">
      <c r="A1760" s="112">
        <f t="shared" si="27"/>
        <v>1757</v>
      </c>
      <c r="B1760" s="36" t="s">
        <v>5187</v>
      </c>
      <c r="C1760" s="36" t="s">
        <v>5255</v>
      </c>
      <c r="D1760" s="36" t="s">
        <v>165</v>
      </c>
      <c r="E1760" s="36" t="s">
        <v>5709</v>
      </c>
      <c r="F1760" s="36" t="s">
        <v>5257</v>
      </c>
      <c r="G1760" s="75" t="s">
        <v>15</v>
      </c>
      <c r="H1760" s="75" t="s">
        <v>15</v>
      </c>
      <c r="I1760" s="36" t="s">
        <v>4617</v>
      </c>
      <c r="J1760" s="95"/>
      <c r="K1760" s="95">
        <v>677.91</v>
      </c>
      <c r="L1760" s="98">
        <v>7</v>
      </c>
      <c r="M1760" s="36" t="s">
        <v>5710</v>
      </c>
      <c r="N1760" s="36"/>
    </row>
    <row r="1761" spans="1:14">
      <c r="A1761" s="112">
        <f t="shared" si="27"/>
        <v>1758</v>
      </c>
      <c r="B1761" s="36" t="s">
        <v>5187</v>
      </c>
      <c r="C1761" s="36" t="s">
        <v>5255</v>
      </c>
      <c r="D1761" s="36" t="s">
        <v>165</v>
      </c>
      <c r="E1761" s="36" t="s">
        <v>5711</v>
      </c>
      <c r="F1761" s="36" t="s">
        <v>5257</v>
      </c>
      <c r="G1761" s="75" t="s">
        <v>15</v>
      </c>
      <c r="H1761" s="75" t="s">
        <v>15</v>
      </c>
      <c r="I1761" s="36" t="s">
        <v>3706</v>
      </c>
      <c r="J1761" s="95"/>
      <c r="K1761" s="95">
        <v>130.28</v>
      </c>
      <c r="L1761" s="98">
        <v>2</v>
      </c>
      <c r="M1761" s="36" t="s">
        <v>5712</v>
      </c>
      <c r="N1761" s="36"/>
    </row>
    <row r="1762" spans="1:14">
      <c r="A1762" s="112">
        <f t="shared" si="27"/>
        <v>1759</v>
      </c>
      <c r="B1762" s="36" t="s">
        <v>5187</v>
      </c>
      <c r="C1762" s="36" t="s">
        <v>5255</v>
      </c>
      <c r="D1762" s="36" t="s">
        <v>165</v>
      </c>
      <c r="E1762" s="36" t="s">
        <v>5713</v>
      </c>
      <c r="F1762" s="36" t="s">
        <v>5257</v>
      </c>
      <c r="G1762" s="75" t="s">
        <v>15</v>
      </c>
      <c r="H1762" s="75" t="s">
        <v>15</v>
      </c>
      <c r="I1762" s="36" t="s">
        <v>5331</v>
      </c>
      <c r="J1762" s="95"/>
      <c r="K1762" s="95">
        <v>202.94</v>
      </c>
      <c r="L1762" s="98">
        <v>5</v>
      </c>
      <c r="M1762" s="36" t="s">
        <v>5714</v>
      </c>
      <c r="N1762" s="36"/>
    </row>
    <row r="1763" spans="1:14">
      <c r="A1763" s="112">
        <f t="shared" si="27"/>
        <v>1760</v>
      </c>
      <c r="B1763" s="36" t="s">
        <v>5187</v>
      </c>
      <c r="C1763" s="36" t="s">
        <v>5255</v>
      </c>
      <c r="D1763" s="36" t="s">
        <v>165</v>
      </c>
      <c r="E1763" s="36" t="s">
        <v>5715</v>
      </c>
      <c r="F1763" s="36" t="s">
        <v>5257</v>
      </c>
      <c r="G1763" s="75" t="s">
        <v>15</v>
      </c>
      <c r="H1763" s="75" t="s">
        <v>15</v>
      </c>
      <c r="I1763" s="36" t="s">
        <v>5283</v>
      </c>
      <c r="J1763" s="95"/>
      <c r="K1763" s="95">
        <v>188.63</v>
      </c>
      <c r="L1763" s="98">
        <v>6</v>
      </c>
      <c r="M1763" s="36" t="s">
        <v>5716</v>
      </c>
      <c r="N1763" s="36"/>
    </row>
    <row r="1764" spans="1:14">
      <c r="A1764" s="112">
        <f t="shared" si="27"/>
        <v>1761</v>
      </c>
      <c r="B1764" s="36" t="s">
        <v>5187</v>
      </c>
      <c r="C1764" s="36" t="s">
        <v>5255</v>
      </c>
      <c r="D1764" s="36" t="s">
        <v>165</v>
      </c>
      <c r="E1764" s="36" t="s">
        <v>5717</v>
      </c>
      <c r="F1764" s="36" t="s">
        <v>5257</v>
      </c>
      <c r="G1764" s="75" t="s">
        <v>15</v>
      </c>
      <c r="H1764" s="75" t="s">
        <v>15</v>
      </c>
      <c r="I1764" s="36" t="s">
        <v>4614</v>
      </c>
      <c r="J1764" s="95"/>
      <c r="K1764" s="95">
        <v>944.16</v>
      </c>
      <c r="L1764" s="98">
        <v>9</v>
      </c>
      <c r="M1764" s="36" t="s">
        <v>5718</v>
      </c>
      <c r="N1764" s="36"/>
    </row>
    <row r="1765" spans="1:14">
      <c r="A1765" s="112">
        <f t="shared" si="27"/>
        <v>1762</v>
      </c>
      <c r="B1765" s="36" t="s">
        <v>5187</v>
      </c>
      <c r="C1765" s="36" t="s">
        <v>5255</v>
      </c>
      <c r="D1765" s="36" t="s">
        <v>165</v>
      </c>
      <c r="E1765" s="36" t="s">
        <v>5719</v>
      </c>
      <c r="F1765" s="36" t="s">
        <v>5257</v>
      </c>
      <c r="G1765" s="75" t="s">
        <v>15</v>
      </c>
      <c r="H1765" s="75" t="s">
        <v>15</v>
      </c>
      <c r="I1765" s="36" t="s">
        <v>3706</v>
      </c>
      <c r="J1765" s="95"/>
      <c r="K1765" s="95">
        <v>754.79</v>
      </c>
      <c r="L1765" s="98">
        <v>3</v>
      </c>
      <c r="M1765" s="36" t="s">
        <v>5720</v>
      </c>
      <c r="N1765" s="36" t="s">
        <v>2732</v>
      </c>
    </row>
    <row r="1766" spans="1:14">
      <c r="A1766" s="112">
        <f t="shared" si="27"/>
        <v>1763</v>
      </c>
      <c r="B1766" s="36" t="s">
        <v>5187</v>
      </c>
      <c r="C1766" s="36" t="s">
        <v>5255</v>
      </c>
      <c r="D1766" s="36" t="s">
        <v>165</v>
      </c>
      <c r="E1766" s="36" t="s">
        <v>5721</v>
      </c>
      <c r="F1766" s="36" t="s">
        <v>5257</v>
      </c>
      <c r="G1766" s="75" t="s">
        <v>15</v>
      </c>
      <c r="H1766" s="75" t="s">
        <v>15</v>
      </c>
      <c r="I1766" s="36" t="s">
        <v>2172</v>
      </c>
      <c r="J1766" s="95"/>
      <c r="K1766" s="95">
        <v>161.46</v>
      </c>
      <c r="L1766" s="98">
        <v>1</v>
      </c>
      <c r="M1766" s="36" t="s">
        <v>5722</v>
      </c>
      <c r="N1766" s="36"/>
    </row>
    <row r="1767" spans="1:14">
      <c r="A1767" s="112">
        <f t="shared" si="27"/>
        <v>1764</v>
      </c>
      <c r="B1767" s="36" t="s">
        <v>5187</v>
      </c>
      <c r="C1767" s="36" t="s">
        <v>5255</v>
      </c>
      <c r="D1767" s="36" t="s">
        <v>165</v>
      </c>
      <c r="E1767" s="36" t="s">
        <v>5723</v>
      </c>
      <c r="F1767" s="36" t="s">
        <v>5257</v>
      </c>
      <c r="G1767" s="75" t="s">
        <v>15</v>
      </c>
      <c r="H1767" s="75" t="s">
        <v>15</v>
      </c>
      <c r="I1767" s="36" t="s">
        <v>2172</v>
      </c>
      <c r="J1767" s="95"/>
      <c r="K1767" s="95">
        <v>528</v>
      </c>
      <c r="L1767" s="98">
        <v>3</v>
      </c>
      <c r="M1767" s="36" t="s">
        <v>5724</v>
      </c>
      <c r="N1767" s="36" t="s">
        <v>5645</v>
      </c>
    </row>
    <row r="1768" spans="1:14">
      <c r="A1768" s="112">
        <f t="shared" si="27"/>
        <v>1765</v>
      </c>
      <c r="B1768" s="36" t="s">
        <v>5187</v>
      </c>
      <c r="C1768" s="36" t="s">
        <v>5255</v>
      </c>
      <c r="D1768" s="36" t="s">
        <v>165</v>
      </c>
      <c r="E1768" s="36" t="s">
        <v>5725</v>
      </c>
      <c r="F1768" s="36" t="s">
        <v>5257</v>
      </c>
      <c r="G1768" s="75" t="s">
        <v>15</v>
      </c>
      <c r="H1768" s="75" t="s">
        <v>15</v>
      </c>
      <c r="I1768" s="36" t="s">
        <v>2172</v>
      </c>
      <c r="J1768" s="95"/>
      <c r="K1768" s="95">
        <v>1160.8</v>
      </c>
      <c r="L1768" s="98">
        <v>10</v>
      </c>
      <c r="M1768" s="36" t="s">
        <v>5726</v>
      </c>
      <c r="N1768" s="36" t="s">
        <v>3225</v>
      </c>
    </row>
    <row r="1769" spans="1:14">
      <c r="A1769" s="112">
        <f t="shared" si="27"/>
        <v>1766</v>
      </c>
      <c r="B1769" s="36" t="s">
        <v>5187</v>
      </c>
      <c r="C1769" s="36" t="s">
        <v>5255</v>
      </c>
      <c r="D1769" s="36" t="s">
        <v>165</v>
      </c>
      <c r="E1769" s="36" t="s">
        <v>5727</v>
      </c>
      <c r="F1769" s="36" t="s">
        <v>5257</v>
      </c>
      <c r="G1769" s="75" t="s">
        <v>15</v>
      </c>
      <c r="H1769" s="75" t="s">
        <v>15</v>
      </c>
      <c r="I1769" s="36" t="s">
        <v>2343</v>
      </c>
      <c r="J1769" s="95"/>
      <c r="K1769" s="95">
        <v>4978.8100000000004</v>
      </c>
      <c r="L1769" s="98">
        <v>21</v>
      </c>
      <c r="M1769" s="36" t="s">
        <v>5728</v>
      </c>
      <c r="N1769" s="36"/>
    </row>
    <row r="1770" spans="1:14">
      <c r="A1770" s="112">
        <f t="shared" si="27"/>
        <v>1767</v>
      </c>
      <c r="B1770" s="36" t="s">
        <v>5187</v>
      </c>
      <c r="C1770" s="36" t="s">
        <v>5255</v>
      </c>
      <c r="D1770" s="36" t="s">
        <v>165</v>
      </c>
      <c r="E1770" s="36" t="s">
        <v>5729</v>
      </c>
      <c r="F1770" s="36" t="s">
        <v>5257</v>
      </c>
      <c r="G1770" s="75" t="s">
        <v>15</v>
      </c>
      <c r="H1770" s="75" t="s">
        <v>15</v>
      </c>
      <c r="I1770" s="36" t="s">
        <v>5283</v>
      </c>
      <c r="J1770" s="95"/>
      <c r="K1770" s="95">
        <v>2656</v>
      </c>
      <c r="L1770" s="98">
        <v>6</v>
      </c>
      <c r="M1770" s="36" t="s">
        <v>5730</v>
      </c>
      <c r="N1770" s="36" t="s">
        <v>5645</v>
      </c>
    </row>
    <row r="1771" spans="1:14">
      <c r="A1771" s="112">
        <f t="shared" si="27"/>
        <v>1768</v>
      </c>
      <c r="B1771" s="36" t="s">
        <v>5187</v>
      </c>
      <c r="C1771" s="36" t="s">
        <v>5255</v>
      </c>
      <c r="D1771" s="36" t="s">
        <v>165</v>
      </c>
      <c r="E1771" s="36" t="s">
        <v>5731</v>
      </c>
      <c r="F1771" s="36" t="s">
        <v>5257</v>
      </c>
      <c r="G1771" s="75" t="s">
        <v>15</v>
      </c>
      <c r="H1771" s="75" t="s">
        <v>15</v>
      </c>
      <c r="I1771" s="36" t="s">
        <v>2172</v>
      </c>
      <c r="J1771" s="95"/>
      <c r="K1771" s="95">
        <v>1021680</v>
      </c>
      <c r="L1771" s="98">
        <v>18</v>
      </c>
      <c r="M1771" s="36" t="s">
        <v>5732</v>
      </c>
      <c r="N1771" s="36"/>
    </row>
    <row r="1772" spans="1:14">
      <c r="A1772" s="112">
        <f t="shared" si="27"/>
        <v>1769</v>
      </c>
      <c r="B1772" s="36" t="s">
        <v>5187</v>
      </c>
      <c r="C1772" s="36" t="s">
        <v>5255</v>
      </c>
      <c r="D1772" s="36" t="s">
        <v>165</v>
      </c>
      <c r="E1772" s="36" t="s">
        <v>5733</v>
      </c>
      <c r="F1772" s="36" t="s">
        <v>5257</v>
      </c>
      <c r="G1772" s="75" t="s">
        <v>15</v>
      </c>
      <c r="H1772" s="75" t="s">
        <v>15</v>
      </c>
      <c r="I1772" s="36" t="s">
        <v>5283</v>
      </c>
      <c r="J1772" s="95"/>
      <c r="K1772" s="95">
        <v>206.84</v>
      </c>
      <c r="L1772" s="98">
        <v>4</v>
      </c>
      <c r="M1772" s="36" t="s">
        <v>5735</v>
      </c>
      <c r="N1772" s="36"/>
    </row>
    <row r="1773" spans="1:14">
      <c r="A1773" s="112">
        <f t="shared" si="27"/>
        <v>1770</v>
      </c>
      <c r="B1773" s="36" t="s">
        <v>5187</v>
      </c>
      <c r="C1773" s="36" t="s">
        <v>5255</v>
      </c>
      <c r="D1773" s="36" t="s">
        <v>165</v>
      </c>
      <c r="E1773" s="36" t="s">
        <v>5736</v>
      </c>
      <c r="F1773" s="36" t="s">
        <v>5257</v>
      </c>
      <c r="G1773" s="75" t="s">
        <v>15</v>
      </c>
      <c r="H1773" s="75" t="s">
        <v>15</v>
      </c>
      <c r="I1773" s="36" t="s">
        <v>2091</v>
      </c>
      <c r="J1773" s="95"/>
      <c r="K1773" s="95">
        <v>4490.12</v>
      </c>
      <c r="L1773" s="98">
        <v>11</v>
      </c>
      <c r="M1773" s="36" t="s">
        <v>5737</v>
      </c>
      <c r="N1773" s="36" t="s">
        <v>5738</v>
      </c>
    </row>
    <row r="1774" spans="1:14">
      <c r="A1774" s="112">
        <f t="shared" si="27"/>
        <v>1771</v>
      </c>
      <c r="B1774" s="36" t="s">
        <v>5187</v>
      </c>
      <c r="C1774" s="36" t="s">
        <v>5255</v>
      </c>
      <c r="D1774" s="36" t="s">
        <v>165</v>
      </c>
      <c r="E1774" s="36" t="s">
        <v>5739</v>
      </c>
      <c r="F1774" s="36" t="s">
        <v>5257</v>
      </c>
      <c r="G1774" s="75" t="s">
        <v>15</v>
      </c>
      <c r="H1774" s="75" t="s">
        <v>15</v>
      </c>
      <c r="I1774" s="36" t="s">
        <v>3706</v>
      </c>
      <c r="J1774" s="95"/>
      <c r="K1774" s="95">
        <v>247</v>
      </c>
      <c r="L1774" s="98">
        <v>5</v>
      </c>
      <c r="M1774" s="36" t="s">
        <v>5740</v>
      </c>
      <c r="N1774" s="36"/>
    </row>
    <row r="1775" spans="1:14">
      <c r="A1775" s="112">
        <f t="shared" si="27"/>
        <v>1772</v>
      </c>
      <c r="B1775" s="36" t="s">
        <v>5187</v>
      </c>
      <c r="C1775" s="36" t="s">
        <v>5255</v>
      </c>
      <c r="D1775" s="36" t="s">
        <v>165</v>
      </c>
      <c r="E1775" s="36" t="s">
        <v>5741</v>
      </c>
      <c r="F1775" s="36" t="s">
        <v>5257</v>
      </c>
      <c r="G1775" s="75" t="s">
        <v>15</v>
      </c>
      <c r="H1775" s="75" t="s">
        <v>15</v>
      </c>
      <c r="I1775" s="36" t="s">
        <v>5742</v>
      </c>
      <c r="J1775" s="95"/>
      <c r="K1775" s="95">
        <v>2066</v>
      </c>
      <c r="L1775" s="98">
        <v>13</v>
      </c>
      <c r="M1775" s="36" t="s">
        <v>5743</v>
      </c>
      <c r="N1775" s="36"/>
    </row>
    <row r="1776" spans="1:14">
      <c r="A1776" s="112">
        <f t="shared" si="27"/>
        <v>1773</v>
      </c>
      <c r="B1776" s="36" t="s">
        <v>5187</v>
      </c>
      <c r="C1776" s="36" t="s">
        <v>5255</v>
      </c>
      <c r="D1776" s="36" t="s">
        <v>165</v>
      </c>
      <c r="E1776" s="36" t="s">
        <v>5744</v>
      </c>
      <c r="F1776" s="36" t="s">
        <v>5257</v>
      </c>
      <c r="G1776" s="75" t="s">
        <v>15</v>
      </c>
      <c r="H1776" s="75" t="s">
        <v>15</v>
      </c>
      <c r="I1776" s="36" t="s">
        <v>2930</v>
      </c>
      <c r="J1776" s="95"/>
      <c r="K1776" s="95">
        <v>269.51</v>
      </c>
      <c r="L1776" s="98">
        <v>2</v>
      </c>
      <c r="M1776" s="36" t="s">
        <v>5745</v>
      </c>
      <c r="N1776" s="36"/>
    </row>
    <row r="1777" spans="1:14">
      <c r="A1777" s="112">
        <f t="shared" si="27"/>
        <v>1774</v>
      </c>
      <c r="B1777" s="36" t="s">
        <v>5187</v>
      </c>
      <c r="C1777" s="36" t="s">
        <v>5255</v>
      </c>
      <c r="D1777" s="36" t="s">
        <v>165</v>
      </c>
      <c r="E1777" s="36" t="s">
        <v>5746</v>
      </c>
      <c r="F1777" s="36" t="s">
        <v>5257</v>
      </c>
      <c r="G1777" s="75" t="s">
        <v>15</v>
      </c>
      <c r="H1777" s="75" t="s">
        <v>15</v>
      </c>
      <c r="I1777" s="36" t="s">
        <v>3706</v>
      </c>
      <c r="J1777" s="95"/>
      <c r="K1777" s="95">
        <v>486.25</v>
      </c>
      <c r="L1777" s="98">
        <v>4</v>
      </c>
      <c r="M1777" s="36" t="s">
        <v>5747</v>
      </c>
      <c r="N1777" s="36"/>
    </row>
    <row r="1778" spans="1:14">
      <c r="A1778" s="112">
        <f t="shared" si="27"/>
        <v>1775</v>
      </c>
      <c r="B1778" s="36" t="s">
        <v>5187</v>
      </c>
      <c r="C1778" s="36" t="s">
        <v>5255</v>
      </c>
      <c r="D1778" s="36" t="s">
        <v>165</v>
      </c>
      <c r="E1778" s="36" t="s">
        <v>5748</v>
      </c>
      <c r="F1778" s="36" t="s">
        <v>5257</v>
      </c>
      <c r="G1778" s="75" t="s">
        <v>15</v>
      </c>
      <c r="H1778" s="75" t="s">
        <v>15</v>
      </c>
      <c r="I1778" s="36" t="s">
        <v>4617</v>
      </c>
      <c r="J1778" s="95"/>
      <c r="K1778" s="95">
        <v>1281.92</v>
      </c>
      <c r="L1778" s="98">
        <v>7</v>
      </c>
      <c r="M1778" s="36" t="s">
        <v>5749</v>
      </c>
      <c r="N1778" s="36"/>
    </row>
    <row r="1779" spans="1:14">
      <c r="A1779" s="112">
        <f t="shared" si="27"/>
        <v>1776</v>
      </c>
      <c r="B1779" s="36" t="s">
        <v>5187</v>
      </c>
      <c r="C1779" s="36" t="s">
        <v>5255</v>
      </c>
      <c r="D1779" s="36" t="s">
        <v>165</v>
      </c>
      <c r="E1779" s="36" t="s">
        <v>5750</v>
      </c>
      <c r="F1779" s="36" t="s">
        <v>5257</v>
      </c>
      <c r="G1779" s="75" t="s">
        <v>15</v>
      </c>
      <c r="H1779" s="75" t="s">
        <v>15</v>
      </c>
      <c r="I1779" s="36" t="s">
        <v>2172</v>
      </c>
      <c r="J1779" s="95"/>
      <c r="K1779" s="95">
        <v>947.4</v>
      </c>
      <c r="L1779" s="98">
        <v>2</v>
      </c>
      <c r="M1779" s="36" t="s">
        <v>5751</v>
      </c>
      <c r="N1779" s="36"/>
    </row>
    <row r="1780" spans="1:14">
      <c r="A1780" s="112">
        <f t="shared" si="27"/>
        <v>1777</v>
      </c>
      <c r="B1780" s="36" t="s">
        <v>5187</v>
      </c>
      <c r="C1780" s="36" t="s">
        <v>5255</v>
      </c>
      <c r="D1780" s="36" t="s">
        <v>165</v>
      </c>
      <c r="E1780" s="36" t="s">
        <v>5752</v>
      </c>
      <c r="F1780" s="36" t="s">
        <v>5257</v>
      </c>
      <c r="G1780" s="75" t="s">
        <v>15</v>
      </c>
      <c r="H1780" s="75" t="s">
        <v>15</v>
      </c>
      <c r="I1780" s="36" t="s">
        <v>4617</v>
      </c>
      <c r="J1780" s="95"/>
      <c r="K1780" s="95">
        <v>2365.09</v>
      </c>
      <c r="L1780" s="98">
        <v>24</v>
      </c>
      <c r="M1780" s="36" t="s">
        <v>5753</v>
      </c>
      <c r="N1780" s="36"/>
    </row>
    <row r="1781" spans="1:14">
      <c r="A1781" s="112">
        <f t="shared" si="27"/>
        <v>1778</v>
      </c>
      <c r="B1781" s="36" t="s">
        <v>5187</v>
      </c>
      <c r="C1781" s="36" t="s">
        <v>5255</v>
      </c>
      <c r="D1781" s="36" t="s">
        <v>165</v>
      </c>
      <c r="E1781" s="36" t="s">
        <v>5754</v>
      </c>
      <c r="F1781" s="36" t="s">
        <v>5257</v>
      </c>
      <c r="G1781" s="75" t="s">
        <v>15</v>
      </c>
      <c r="H1781" s="75" t="s">
        <v>15</v>
      </c>
      <c r="I1781" s="36" t="s">
        <v>5283</v>
      </c>
      <c r="J1781" s="95"/>
      <c r="K1781" s="95">
        <v>196.56</v>
      </c>
      <c r="L1781" s="98">
        <v>1</v>
      </c>
      <c r="M1781" s="36" t="s">
        <v>5755</v>
      </c>
      <c r="N1781" s="36" t="s">
        <v>5645</v>
      </c>
    </row>
    <row r="1782" spans="1:14">
      <c r="A1782" s="112">
        <f t="shared" si="27"/>
        <v>1779</v>
      </c>
      <c r="B1782" s="36" t="s">
        <v>5187</v>
      </c>
      <c r="C1782" s="36" t="s">
        <v>5255</v>
      </c>
      <c r="D1782" s="36" t="s">
        <v>165</v>
      </c>
      <c r="E1782" s="36" t="s">
        <v>5756</v>
      </c>
      <c r="F1782" s="36" t="s">
        <v>5257</v>
      </c>
      <c r="G1782" s="75" t="s">
        <v>15</v>
      </c>
      <c r="H1782" s="75" t="s">
        <v>15</v>
      </c>
      <c r="I1782" s="36" t="s">
        <v>3706</v>
      </c>
      <c r="J1782" s="95"/>
      <c r="K1782" s="95">
        <v>323.92</v>
      </c>
      <c r="L1782" s="98">
        <v>2</v>
      </c>
      <c r="M1782" s="36" t="s">
        <v>5757</v>
      </c>
      <c r="N1782" s="36" t="s">
        <v>1208</v>
      </c>
    </row>
    <row r="1783" spans="1:14">
      <c r="A1783" s="112">
        <f t="shared" si="27"/>
        <v>1780</v>
      </c>
      <c r="B1783" s="36" t="s">
        <v>5187</v>
      </c>
      <c r="C1783" s="36" t="s">
        <v>5255</v>
      </c>
      <c r="D1783" s="36" t="s">
        <v>165</v>
      </c>
      <c r="E1783" s="36" t="s">
        <v>5758</v>
      </c>
      <c r="F1783" s="36" t="s">
        <v>5257</v>
      </c>
      <c r="G1783" s="75" t="s">
        <v>15</v>
      </c>
      <c r="H1783" s="75" t="s">
        <v>15</v>
      </c>
      <c r="I1783" s="36" t="s">
        <v>3706</v>
      </c>
      <c r="J1783" s="95"/>
      <c r="K1783" s="95">
        <v>458.43</v>
      </c>
      <c r="L1783" s="98">
        <v>1</v>
      </c>
      <c r="M1783" s="36" t="s">
        <v>5759</v>
      </c>
      <c r="N1783" s="36"/>
    </row>
    <row r="1784" spans="1:14">
      <c r="A1784" s="112">
        <f t="shared" si="27"/>
        <v>1781</v>
      </c>
      <c r="B1784" s="36" t="s">
        <v>5187</v>
      </c>
      <c r="C1784" s="36" t="s">
        <v>5255</v>
      </c>
      <c r="D1784" s="36" t="s">
        <v>165</v>
      </c>
      <c r="E1784" s="36" t="s">
        <v>5760</v>
      </c>
      <c r="F1784" s="36" t="s">
        <v>5257</v>
      </c>
      <c r="G1784" s="75" t="s">
        <v>15</v>
      </c>
      <c r="H1784" s="75" t="s">
        <v>15</v>
      </c>
      <c r="I1784" s="36" t="s">
        <v>3706</v>
      </c>
      <c r="J1784" s="95"/>
      <c r="K1784" s="95">
        <v>437.05</v>
      </c>
      <c r="L1784" s="98">
        <v>2</v>
      </c>
      <c r="M1784" s="36" t="s">
        <v>5761</v>
      </c>
      <c r="N1784" s="36" t="s">
        <v>5645</v>
      </c>
    </row>
    <row r="1785" spans="1:14">
      <c r="A1785" s="112">
        <f t="shared" si="27"/>
        <v>1782</v>
      </c>
      <c r="B1785" s="36" t="s">
        <v>5187</v>
      </c>
      <c r="C1785" s="36" t="s">
        <v>5255</v>
      </c>
      <c r="D1785" s="36" t="s">
        <v>165</v>
      </c>
      <c r="E1785" s="36" t="s">
        <v>5762</v>
      </c>
      <c r="F1785" s="36" t="s">
        <v>5257</v>
      </c>
      <c r="G1785" s="75" t="s">
        <v>15</v>
      </c>
      <c r="H1785" s="75" t="s">
        <v>15</v>
      </c>
      <c r="I1785" s="36" t="s">
        <v>2091</v>
      </c>
      <c r="J1785" s="95"/>
      <c r="K1785" s="95">
        <v>4670.3</v>
      </c>
      <c r="L1785" s="98">
        <v>67</v>
      </c>
      <c r="M1785" s="36" t="s">
        <v>5763</v>
      </c>
      <c r="N1785" s="36"/>
    </row>
    <row r="1786" spans="1:14">
      <c r="A1786" s="112">
        <f t="shared" si="27"/>
        <v>1783</v>
      </c>
      <c r="B1786" s="36" t="s">
        <v>5187</v>
      </c>
      <c r="C1786" s="36" t="s">
        <v>5255</v>
      </c>
      <c r="D1786" s="36" t="s">
        <v>165</v>
      </c>
      <c r="E1786" s="36" t="s">
        <v>5764</v>
      </c>
      <c r="F1786" s="36" t="s">
        <v>5257</v>
      </c>
      <c r="G1786" s="75" t="s">
        <v>15</v>
      </c>
      <c r="H1786" s="75" t="s">
        <v>15</v>
      </c>
      <c r="I1786" s="36" t="s">
        <v>5283</v>
      </c>
      <c r="J1786" s="95"/>
      <c r="K1786" s="95">
        <v>164.57</v>
      </c>
      <c r="L1786" s="98">
        <v>1</v>
      </c>
      <c r="M1786" s="36" t="s">
        <v>5765</v>
      </c>
      <c r="N1786" s="36"/>
    </row>
    <row r="1787" spans="1:14">
      <c r="A1787" s="112">
        <f t="shared" si="27"/>
        <v>1784</v>
      </c>
      <c r="B1787" s="36" t="s">
        <v>5187</v>
      </c>
      <c r="C1787" s="36" t="s">
        <v>5255</v>
      </c>
      <c r="D1787" s="36" t="s">
        <v>165</v>
      </c>
      <c r="E1787" s="36" t="s">
        <v>5766</v>
      </c>
      <c r="F1787" s="36" t="s">
        <v>5257</v>
      </c>
      <c r="G1787" s="75" t="s">
        <v>15</v>
      </c>
      <c r="H1787" s="75" t="s">
        <v>15</v>
      </c>
      <c r="I1787" s="36" t="s">
        <v>3976</v>
      </c>
      <c r="J1787" s="95"/>
      <c r="K1787" s="95">
        <v>5069.32</v>
      </c>
      <c r="L1787" s="98">
        <v>18</v>
      </c>
      <c r="M1787" s="36" t="s">
        <v>5767</v>
      </c>
      <c r="N1787" s="36"/>
    </row>
    <row r="1788" spans="1:14">
      <c r="A1788" s="112">
        <f t="shared" si="27"/>
        <v>1785</v>
      </c>
      <c r="B1788" s="36" t="s">
        <v>5187</v>
      </c>
      <c r="C1788" s="36" t="s">
        <v>5255</v>
      </c>
      <c r="D1788" s="36" t="s">
        <v>165</v>
      </c>
      <c r="E1788" s="36" t="s">
        <v>5768</v>
      </c>
      <c r="F1788" s="36" t="s">
        <v>5257</v>
      </c>
      <c r="G1788" s="75" t="s">
        <v>15</v>
      </c>
      <c r="H1788" s="75" t="s">
        <v>15</v>
      </c>
      <c r="I1788" s="36" t="s">
        <v>5411</v>
      </c>
      <c r="J1788" s="95"/>
      <c r="K1788" s="95">
        <v>155.18</v>
      </c>
      <c r="L1788" s="98">
        <v>1</v>
      </c>
      <c r="M1788" s="36" t="s">
        <v>5769</v>
      </c>
      <c r="N1788" s="36"/>
    </row>
    <row r="1789" spans="1:14">
      <c r="A1789" s="112">
        <f t="shared" si="27"/>
        <v>1786</v>
      </c>
      <c r="B1789" s="36" t="s">
        <v>5187</v>
      </c>
      <c r="C1789" s="36" t="s">
        <v>5255</v>
      </c>
      <c r="D1789" s="36" t="s">
        <v>165</v>
      </c>
      <c r="E1789" s="36" t="s">
        <v>5770</v>
      </c>
      <c r="F1789" s="36" t="s">
        <v>5257</v>
      </c>
      <c r="G1789" s="75" t="s">
        <v>15</v>
      </c>
      <c r="H1789" s="75" t="s">
        <v>15</v>
      </c>
      <c r="I1789" s="36" t="s">
        <v>3706</v>
      </c>
      <c r="J1789" s="95"/>
      <c r="K1789" s="95">
        <v>491.46</v>
      </c>
      <c r="L1789" s="98">
        <v>6</v>
      </c>
      <c r="M1789" s="36" t="s">
        <v>5771</v>
      </c>
      <c r="N1789" s="36"/>
    </row>
    <row r="1790" spans="1:14">
      <c r="A1790" s="112">
        <f t="shared" si="27"/>
        <v>1787</v>
      </c>
      <c r="B1790" s="36" t="s">
        <v>5187</v>
      </c>
      <c r="C1790" s="36" t="s">
        <v>5255</v>
      </c>
      <c r="D1790" s="36" t="s">
        <v>165</v>
      </c>
      <c r="E1790" s="36" t="s">
        <v>5772</v>
      </c>
      <c r="F1790" s="36" t="s">
        <v>5257</v>
      </c>
      <c r="G1790" s="75" t="s">
        <v>15</v>
      </c>
      <c r="H1790" s="75" t="s">
        <v>15</v>
      </c>
      <c r="I1790" s="36" t="s">
        <v>2172</v>
      </c>
      <c r="J1790" s="95"/>
      <c r="K1790" s="95">
        <v>136.32</v>
      </c>
      <c r="L1790" s="98">
        <v>2</v>
      </c>
      <c r="M1790" s="36" t="s">
        <v>5773</v>
      </c>
      <c r="N1790" s="36"/>
    </row>
    <row r="1791" spans="1:14">
      <c r="A1791" s="112">
        <f t="shared" si="27"/>
        <v>1788</v>
      </c>
      <c r="B1791" s="36" t="s">
        <v>5187</v>
      </c>
      <c r="C1791" s="36" t="s">
        <v>5255</v>
      </c>
      <c r="D1791" s="36" t="s">
        <v>165</v>
      </c>
      <c r="E1791" s="36" t="s">
        <v>5774</v>
      </c>
      <c r="F1791" s="36" t="s">
        <v>5257</v>
      </c>
      <c r="G1791" s="75" t="s">
        <v>15</v>
      </c>
      <c r="H1791" s="75" t="s">
        <v>15</v>
      </c>
      <c r="I1791" s="36" t="s">
        <v>5283</v>
      </c>
      <c r="J1791" s="95"/>
      <c r="K1791" s="95">
        <v>94.05</v>
      </c>
      <c r="L1791" s="98">
        <v>1</v>
      </c>
      <c r="M1791" s="36" t="s">
        <v>5775</v>
      </c>
      <c r="N1791" s="36"/>
    </row>
    <row r="1792" spans="1:14">
      <c r="A1792" s="112">
        <f t="shared" si="27"/>
        <v>1789</v>
      </c>
      <c r="B1792" s="36" t="s">
        <v>5187</v>
      </c>
      <c r="C1792" s="36" t="s">
        <v>5255</v>
      </c>
      <c r="D1792" s="36" t="s">
        <v>165</v>
      </c>
      <c r="E1792" s="36" t="s">
        <v>5776</v>
      </c>
      <c r="F1792" s="36" t="s">
        <v>5257</v>
      </c>
      <c r="G1792" s="75" t="s">
        <v>15</v>
      </c>
      <c r="H1792" s="75" t="s">
        <v>15</v>
      </c>
      <c r="I1792" s="36" t="s">
        <v>2172</v>
      </c>
      <c r="J1792" s="95"/>
      <c r="K1792" s="95">
        <v>2466.87</v>
      </c>
      <c r="L1792" s="98">
        <v>26</v>
      </c>
      <c r="M1792" s="36" t="s">
        <v>5777</v>
      </c>
      <c r="N1792" s="36"/>
    </row>
    <row r="1793" spans="1:14">
      <c r="A1793" s="112">
        <f t="shared" si="27"/>
        <v>1790</v>
      </c>
      <c r="B1793" s="36" t="s">
        <v>5187</v>
      </c>
      <c r="C1793" s="36" t="s">
        <v>5255</v>
      </c>
      <c r="D1793" s="36" t="s">
        <v>165</v>
      </c>
      <c r="E1793" s="36" t="s">
        <v>5778</v>
      </c>
      <c r="F1793" s="36" t="s">
        <v>5257</v>
      </c>
      <c r="G1793" s="75" t="s">
        <v>15</v>
      </c>
      <c r="H1793" s="75" t="s">
        <v>15</v>
      </c>
      <c r="I1793" s="36" t="s">
        <v>4617</v>
      </c>
      <c r="J1793" s="95"/>
      <c r="K1793" s="95">
        <v>696.49</v>
      </c>
      <c r="L1793" s="98">
        <v>3</v>
      </c>
      <c r="M1793" s="36" t="s">
        <v>5779</v>
      </c>
      <c r="N1793" s="36"/>
    </row>
    <row r="1794" spans="1:14">
      <c r="A1794" s="112">
        <f t="shared" si="27"/>
        <v>1791</v>
      </c>
      <c r="B1794" s="36" t="s">
        <v>5187</v>
      </c>
      <c r="C1794" s="36" t="s">
        <v>5255</v>
      </c>
      <c r="D1794" s="36" t="s">
        <v>165</v>
      </c>
      <c r="E1794" s="36" t="s">
        <v>5780</v>
      </c>
      <c r="F1794" s="36" t="s">
        <v>5257</v>
      </c>
      <c r="G1794" s="75" t="s">
        <v>15</v>
      </c>
      <c r="H1794" s="75" t="s">
        <v>15</v>
      </c>
      <c r="I1794" s="36" t="s">
        <v>3976</v>
      </c>
      <c r="J1794" s="95"/>
      <c r="K1794" s="95">
        <v>1275.03</v>
      </c>
      <c r="L1794" s="98">
        <v>12</v>
      </c>
      <c r="M1794" s="36" t="s">
        <v>5781</v>
      </c>
      <c r="N1794" s="36"/>
    </row>
    <row r="1795" spans="1:14">
      <c r="A1795" s="112">
        <f t="shared" si="27"/>
        <v>1792</v>
      </c>
      <c r="B1795" s="36" t="s">
        <v>5187</v>
      </c>
      <c r="C1795" s="36" t="s">
        <v>5255</v>
      </c>
      <c r="D1795" s="36" t="s">
        <v>165</v>
      </c>
      <c r="E1795" s="36" t="s">
        <v>5782</v>
      </c>
      <c r="F1795" s="36" t="s">
        <v>5257</v>
      </c>
      <c r="G1795" s="75" t="s">
        <v>15</v>
      </c>
      <c r="H1795" s="75" t="s">
        <v>15</v>
      </c>
      <c r="I1795" s="36" t="s">
        <v>5411</v>
      </c>
      <c r="J1795" s="95"/>
      <c r="K1795" s="95">
        <v>65.28</v>
      </c>
      <c r="L1795" s="98">
        <v>1</v>
      </c>
      <c r="M1795" s="36" t="s">
        <v>5783</v>
      </c>
      <c r="N1795" s="36"/>
    </row>
    <row r="1796" spans="1:14">
      <c r="A1796" s="112">
        <f t="shared" si="27"/>
        <v>1793</v>
      </c>
      <c r="B1796" s="36" t="s">
        <v>5187</v>
      </c>
      <c r="C1796" s="36" t="s">
        <v>5255</v>
      </c>
      <c r="D1796" s="36" t="s">
        <v>165</v>
      </c>
      <c r="E1796" s="36" t="s">
        <v>5784</v>
      </c>
      <c r="F1796" s="36" t="s">
        <v>5257</v>
      </c>
      <c r="G1796" s="75" t="s">
        <v>15</v>
      </c>
      <c r="H1796" s="75" t="s">
        <v>15</v>
      </c>
      <c r="I1796" s="36" t="s">
        <v>2930</v>
      </c>
      <c r="J1796" s="95"/>
      <c r="K1796" s="95">
        <v>1237.72</v>
      </c>
      <c r="L1796" s="98">
        <v>12</v>
      </c>
      <c r="M1796" s="36" t="s">
        <v>5785</v>
      </c>
      <c r="N1796" s="36" t="s">
        <v>3225</v>
      </c>
    </row>
    <row r="1797" spans="1:14">
      <c r="A1797" s="112">
        <f t="shared" si="27"/>
        <v>1794</v>
      </c>
      <c r="B1797" s="36" t="s">
        <v>5187</v>
      </c>
      <c r="C1797" s="36" t="s">
        <v>5255</v>
      </c>
      <c r="D1797" s="36" t="s">
        <v>165</v>
      </c>
      <c r="E1797" s="36" t="s">
        <v>5786</v>
      </c>
      <c r="F1797" s="36" t="s">
        <v>5257</v>
      </c>
      <c r="G1797" s="75" t="s">
        <v>15</v>
      </c>
      <c r="H1797" s="75" t="s">
        <v>15</v>
      </c>
      <c r="I1797" s="36" t="s">
        <v>2930</v>
      </c>
      <c r="J1797" s="95"/>
      <c r="K1797" s="95">
        <v>782.18</v>
      </c>
      <c r="L1797" s="98">
        <v>8</v>
      </c>
      <c r="M1797" s="36" t="s">
        <v>5787</v>
      </c>
      <c r="N1797" s="36"/>
    </row>
    <row r="1798" spans="1:14">
      <c r="A1798" s="112">
        <f t="shared" ref="A1798:A1861" si="28">A1797+1</f>
        <v>1795</v>
      </c>
      <c r="B1798" s="36" t="s">
        <v>5187</v>
      </c>
      <c r="C1798" s="36" t="s">
        <v>5255</v>
      </c>
      <c r="D1798" s="36" t="s">
        <v>165</v>
      </c>
      <c r="E1798" s="36" t="s">
        <v>5788</v>
      </c>
      <c r="F1798" s="36" t="s">
        <v>5257</v>
      </c>
      <c r="G1798" s="75" t="s">
        <v>15</v>
      </c>
      <c r="H1798" s="75" t="s">
        <v>15</v>
      </c>
      <c r="I1798" s="36" t="s">
        <v>3706</v>
      </c>
      <c r="J1798" s="95"/>
      <c r="K1798" s="95">
        <v>896.95</v>
      </c>
      <c r="L1798" s="98">
        <v>7</v>
      </c>
      <c r="M1798" s="36" t="s">
        <v>5789</v>
      </c>
      <c r="N1798" s="36" t="s">
        <v>3225</v>
      </c>
    </row>
    <row r="1799" spans="1:14">
      <c r="A1799" s="112">
        <f t="shared" si="28"/>
        <v>1796</v>
      </c>
      <c r="B1799" s="36" t="s">
        <v>5187</v>
      </c>
      <c r="C1799" s="36" t="s">
        <v>5255</v>
      </c>
      <c r="D1799" s="36" t="s">
        <v>165</v>
      </c>
      <c r="E1799" s="36" t="s">
        <v>5790</v>
      </c>
      <c r="F1799" s="36" t="s">
        <v>5257</v>
      </c>
      <c r="G1799" s="75" t="s">
        <v>15</v>
      </c>
      <c r="H1799" s="75" t="s">
        <v>15</v>
      </c>
      <c r="I1799" s="36" t="s">
        <v>4617</v>
      </c>
      <c r="J1799" s="95"/>
      <c r="K1799" s="95">
        <v>370.5</v>
      </c>
      <c r="L1799" s="98">
        <v>2</v>
      </c>
      <c r="M1799" s="36" t="s">
        <v>5791</v>
      </c>
      <c r="N1799" s="36" t="s">
        <v>1208</v>
      </c>
    </row>
    <row r="1800" spans="1:14">
      <c r="A1800" s="112">
        <f t="shared" si="28"/>
        <v>1797</v>
      </c>
      <c r="B1800" s="4" t="s">
        <v>5187</v>
      </c>
      <c r="C1800" s="4" t="s">
        <v>5792</v>
      </c>
      <c r="D1800" s="4" t="s">
        <v>16</v>
      </c>
      <c r="E1800" s="4" t="s">
        <v>5793</v>
      </c>
      <c r="F1800" s="4" t="s">
        <v>13</v>
      </c>
      <c r="G1800" s="200" t="s">
        <v>15</v>
      </c>
      <c r="H1800" s="200" t="s">
        <v>15</v>
      </c>
      <c r="I1800" s="201" t="s">
        <v>2068</v>
      </c>
      <c r="J1800" s="202">
        <v>878.9</v>
      </c>
      <c r="K1800" s="202">
        <v>4793</v>
      </c>
      <c r="L1800" s="203">
        <v>60</v>
      </c>
      <c r="M1800" s="75" t="s">
        <v>5794</v>
      </c>
      <c r="N1800" s="4"/>
    </row>
    <row r="1801" spans="1:14">
      <c r="A1801" s="112">
        <f t="shared" si="28"/>
        <v>1798</v>
      </c>
      <c r="B1801" s="75" t="s">
        <v>5187</v>
      </c>
      <c r="C1801" s="75" t="s">
        <v>5792</v>
      </c>
      <c r="D1801" s="75" t="s">
        <v>16</v>
      </c>
      <c r="E1801" s="227" t="s">
        <v>5795</v>
      </c>
      <c r="F1801" s="75" t="s">
        <v>13</v>
      </c>
      <c r="G1801" s="75" t="s">
        <v>15</v>
      </c>
      <c r="H1801" s="75" t="s">
        <v>15</v>
      </c>
      <c r="I1801" s="23" t="s">
        <v>2118</v>
      </c>
      <c r="J1801" s="105"/>
      <c r="K1801" s="105"/>
      <c r="L1801" s="110">
        <v>104</v>
      </c>
      <c r="M1801" s="75" t="s">
        <v>5796</v>
      </c>
      <c r="N1801" s="75"/>
    </row>
    <row r="1802" spans="1:14">
      <c r="A1802" s="112">
        <f t="shared" si="28"/>
        <v>1799</v>
      </c>
      <c r="B1802" s="75" t="s">
        <v>5187</v>
      </c>
      <c r="C1802" s="75" t="s">
        <v>5792</v>
      </c>
      <c r="D1802" s="75" t="s">
        <v>16</v>
      </c>
      <c r="E1802" s="227" t="s">
        <v>5797</v>
      </c>
      <c r="F1802" s="75" t="s">
        <v>13</v>
      </c>
      <c r="G1802" s="75" t="s">
        <v>61</v>
      </c>
      <c r="H1802" s="75" t="s">
        <v>5798</v>
      </c>
      <c r="I1802" s="75" t="s">
        <v>1853</v>
      </c>
      <c r="J1802" s="105"/>
      <c r="K1802" s="105">
        <v>3715.4</v>
      </c>
      <c r="L1802" s="110">
        <v>36</v>
      </c>
      <c r="M1802" s="75" t="s">
        <v>5799</v>
      </c>
      <c r="N1802" s="75"/>
    </row>
    <row r="1803" spans="1:14">
      <c r="A1803" s="112">
        <f t="shared" si="28"/>
        <v>1800</v>
      </c>
      <c r="B1803" s="75" t="s">
        <v>5187</v>
      </c>
      <c r="C1803" s="75" t="s">
        <v>5792</v>
      </c>
      <c r="D1803" s="75" t="s">
        <v>16</v>
      </c>
      <c r="E1803" s="227" t="s">
        <v>5800</v>
      </c>
      <c r="F1803" s="75" t="s">
        <v>13</v>
      </c>
      <c r="G1803" s="75" t="s">
        <v>61</v>
      </c>
      <c r="H1803" s="75" t="s">
        <v>2369</v>
      </c>
      <c r="I1803" s="75" t="s">
        <v>2068</v>
      </c>
      <c r="J1803" s="105"/>
      <c r="K1803" s="105">
        <v>3955</v>
      </c>
      <c r="L1803" s="110">
        <v>42</v>
      </c>
      <c r="M1803" s="75" t="s">
        <v>5801</v>
      </c>
      <c r="N1803" s="75"/>
    </row>
    <row r="1804" spans="1:14">
      <c r="A1804" s="112">
        <f t="shared" si="28"/>
        <v>1801</v>
      </c>
      <c r="B1804" s="75" t="s">
        <v>5187</v>
      </c>
      <c r="C1804" s="75" t="s">
        <v>5792</v>
      </c>
      <c r="D1804" s="75" t="s">
        <v>16</v>
      </c>
      <c r="E1804" s="227" t="s">
        <v>5802</v>
      </c>
      <c r="F1804" s="75" t="s">
        <v>13</v>
      </c>
      <c r="G1804" s="75" t="s">
        <v>15</v>
      </c>
      <c r="H1804" s="75" t="s">
        <v>15</v>
      </c>
      <c r="I1804" s="75" t="s">
        <v>5803</v>
      </c>
      <c r="J1804" s="105">
        <v>5496</v>
      </c>
      <c r="K1804" s="105">
        <v>2192.91</v>
      </c>
      <c r="L1804" s="110">
        <v>45</v>
      </c>
      <c r="M1804" s="75" t="s">
        <v>5804</v>
      </c>
      <c r="N1804" s="75" t="s">
        <v>5805</v>
      </c>
    </row>
    <row r="1805" spans="1:14">
      <c r="A1805" s="112">
        <f t="shared" si="28"/>
        <v>1802</v>
      </c>
      <c r="B1805" s="75" t="s">
        <v>5187</v>
      </c>
      <c r="C1805" s="75" t="s">
        <v>5792</v>
      </c>
      <c r="D1805" s="75" t="s">
        <v>16</v>
      </c>
      <c r="E1805" s="227" t="s">
        <v>5806</v>
      </c>
      <c r="F1805" s="75" t="s">
        <v>13</v>
      </c>
      <c r="G1805" s="75" t="s">
        <v>61</v>
      </c>
      <c r="H1805" s="75" t="s">
        <v>1903</v>
      </c>
      <c r="I1805" s="75" t="s">
        <v>5807</v>
      </c>
      <c r="J1805" s="105">
        <v>984.8</v>
      </c>
      <c r="K1805" s="105">
        <v>4961.91</v>
      </c>
      <c r="L1805" s="110">
        <v>51</v>
      </c>
      <c r="M1805" s="75" t="s">
        <v>5808</v>
      </c>
      <c r="N1805" s="75" t="s">
        <v>5805</v>
      </c>
    </row>
    <row r="1806" spans="1:14">
      <c r="A1806" s="112">
        <f t="shared" si="28"/>
        <v>1803</v>
      </c>
      <c r="B1806" s="75" t="s">
        <v>5187</v>
      </c>
      <c r="C1806" s="75" t="s">
        <v>5792</v>
      </c>
      <c r="D1806" s="75" t="s">
        <v>16</v>
      </c>
      <c r="E1806" s="227" t="s">
        <v>5809</v>
      </c>
      <c r="F1806" s="75" t="s">
        <v>13</v>
      </c>
      <c r="G1806" s="75" t="s">
        <v>15</v>
      </c>
      <c r="H1806" s="75" t="s">
        <v>15</v>
      </c>
      <c r="I1806" s="75" t="s">
        <v>5810</v>
      </c>
      <c r="J1806" s="105">
        <v>492.9</v>
      </c>
      <c r="K1806" s="105">
        <v>2042.54</v>
      </c>
      <c r="L1806" s="110">
        <v>40</v>
      </c>
      <c r="M1806" s="75" t="s">
        <v>5811</v>
      </c>
      <c r="N1806" s="75" t="s">
        <v>5812</v>
      </c>
    </row>
    <row r="1807" spans="1:14">
      <c r="A1807" s="112">
        <f t="shared" si="28"/>
        <v>1804</v>
      </c>
      <c r="B1807" s="4" t="s">
        <v>5187</v>
      </c>
      <c r="C1807" s="4" t="s">
        <v>5792</v>
      </c>
      <c r="D1807" s="4" t="s">
        <v>287</v>
      </c>
      <c r="E1807" s="267" t="s">
        <v>5813</v>
      </c>
      <c r="F1807" s="4" t="s">
        <v>13</v>
      </c>
      <c r="G1807" s="4" t="s">
        <v>61</v>
      </c>
      <c r="H1807" s="4" t="s">
        <v>5814</v>
      </c>
      <c r="I1807" s="4" t="s">
        <v>2094</v>
      </c>
      <c r="J1807" s="105"/>
      <c r="K1807" s="105"/>
      <c r="L1807" s="111">
        <v>48</v>
      </c>
      <c r="M1807" s="4" t="s">
        <v>5815</v>
      </c>
      <c r="N1807" s="75"/>
    </row>
    <row r="1808" spans="1:14">
      <c r="A1808" s="112">
        <f t="shared" si="28"/>
        <v>1805</v>
      </c>
      <c r="B1808" s="4" t="s">
        <v>5187</v>
      </c>
      <c r="C1808" s="4" t="s">
        <v>5792</v>
      </c>
      <c r="D1808" s="4" t="s">
        <v>200</v>
      </c>
      <c r="E1808" s="267" t="s">
        <v>5816</v>
      </c>
      <c r="F1808" s="4" t="s">
        <v>13</v>
      </c>
      <c r="G1808" s="75" t="s">
        <v>15</v>
      </c>
      <c r="H1808" s="75" t="s">
        <v>15</v>
      </c>
      <c r="I1808" s="4" t="s">
        <v>4602</v>
      </c>
      <c r="J1808" s="105"/>
      <c r="K1808" s="105"/>
      <c r="L1808" s="111">
        <v>29</v>
      </c>
      <c r="M1808" s="4" t="s">
        <v>5817</v>
      </c>
      <c r="N1808" s="75"/>
    </row>
    <row r="1809" spans="1:14">
      <c r="A1809" s="112">
        <f t="shared" si="28"/>
        <v>1806</v>
      </c>
      <c r="B1809" s="4" t="s">
        <v>5187</v>
      </c>
      <c r="C1809" s="4" t="s">
        <v>5792</v>
      </c>
      <c r="D1809" s="4" t="s">
        <v>165</v>
      </c>
      <c r="E1809" s="396" t="s">
        <v>5818</v>
      </c>
      <c r="F1809" s="4" t="s">
        <v>13</v>
      </c>
      <c r="G1809" s="75" t="s">
        <v>15</v>
      </c>
      <c r="H1809" s="75" t="s">
        <v>15</v>
      </c>
      <c r="I1809" s="23" t="s">
        <v>824</v>
      </c>
      <c r="J1809" s="105"/>
      <c r="K1809" s="107">
        <v>209.61</v>
      </c>
      <c r="L1809" s="387">
        <v>5</v>
      </c>
      <c r="M1809" s="75" t="s">
        <v>5819</v>
      </c>
      <c r="N1809" s="75"/>
    </row>
    <row r="1810" spans="1:14">
      <c r="A1810" s="112">
        <f t="shared" si="28"/>
        <v>1807</v>
      </c>
      <c r="B1810" s="4" t="s">
        <v>5187</v>
      </c>
      <c r="C1810" s="4" t="s">
        <v>5792</v>
      </c>
      <c r="D1810" s="4" t="s">
        <v>165</v>
      </c>
      <c r="E1810" s="396" t="s">
        <v>5820</v>
      </c>
      <c r="F1810" s="4" t="s">
        <v>13</v>
      </c>
      <c r="G1810" s="75" t="s">
        <v>15</v>
      </c>
      <c r="H1810" s="75" t="s">
        <v>15</v>
      </c>
      <c r="I1810" s="23" t="s">
        <v>824</v>
      </c>
      <c r="J1810" s="105"/>
      <c r="K1810" s="105">
        <v>242.08</v>
      </c>
      <c r="L1810" s="387">
        <v>7</v>
      </c>
      <c r="M1810" s="75" t="s">
        <v>5821</v>
      </c>
      <c r="N1810" s="75"/>
    </row>
    <row r="1811" spans="1:14">
      <c r="A1811" s="112">
        <f t="shared" si="28"/>
        <v>1808</v>
      </c>
      <c r="B1811" s="4" t="s">
        <v>5187</v>
      </c>
      <c r="C1811" s="4" t="s">
        <v>5792</v>
      </c>
      <c r="D1811" s="4" t="s">
        <v>165</v>
      </c>
      <c r="E1811" s="396" t="s">
        <v>5822</v>
      </c>
      <c r="F1811" s="4" t="s">
        <v>13</v>
      </c>
      <c r="G1811" s="75" t="s">
        <v>15</v>
      </c>
      <c r="H1811" s="75" t="s">
        <v>15</v>
      </c>
      <c r="I1811" s="23" t="s">
        <v>824</v>
      </c>
      <c r="J1811" s="105">
        <v>291</v>
      </c>
      <c r="K1811" s="105">
        <v>229.65</v>
      </c>
      <c r="L1811" s="387">
        <v>7</v>
      </c>
      <c r="M1811" s="75" t="s">
        <v>5823</v>
      </c>
      <c r="N1811" s="75"/>
    </row>
    <row r="1812" spans="1:14">
      <c r="A1812" s="112">
        <f t="shared" si="28"/>
        <v>1809</v>
      </c>
      <c r="B1812" s="4" t="s">
        <v>5187</v>
      </c>
      <c r="C1812" s="4" t="s">
        <v>5792</v>
      </c>
      <c r="D1812" s="4" t="s">
        <v>165</v>
      </c>
      <c r="E1812" s="396" t="s">
        <v>5824</v>
      </c>
      <c r="F1812" s="4" t="s">
        <v>13</v>
      </c>
      <c r="G1812" s="75" t="s">
        <v>15</v>
      </c>
      <c r="H1812" s="75" t="s">
        <v>15</v>
      </c>
      <c r="I1812" s="23" t="s">
        <v>824</v>
      </c>
      <c r="J1812" s="105">
        <v>330</v>
      </c>
      <c r="K1812" s="105">
        <v>313.13</v>
      </c>
      <c r="L1812" s="387">
        <v>7</v>
      </c>
      <c r="M1812" s="75" t="s">
        <v>5825</v>
      </c>
      <c r="N1812" s="75"/>
    </row>
    <row r="1813" spans="1:14">
      <c r="A1813" s="112">
        <f t="shared" si="28"/>
        <v>1810</v>
      </c>
      <c r="B1813" s="4" t="s">
        <v>5187</v>
      </c>
      <c r="C1813" s="4" t="s">
        <v>5792</v>
      </c>
      <c r="D1813" s="4" t="s">
        <v>165</v>
      </c>
      <c r="E1813" s="396" t="s">
        <v>5826</v>
      </c>
      <c r="F1813" s="4" t="s">
        <v>13</v>
      </c>
      <c r="G1813" s="75" t="s">
        <v>15</v>
      </c>
      <c r="H1813" s="75" t="s">
        <v>15</v>
      </c>
      <c r="I1813" s="23" t="s">
        <v>824</v>
      </c>
      <c r="J1813" s="105"/>
      <c r="K1813" s="105">
        <v>213.37</v>
      </c>
      <c r="L1813" s="387">
        <v>7</v>
      </c>
      <c r="M1813" s="75" t="s">
        <v>5827</v>
      </c>
      <c r="N1813" s="75"/>
    </row>
    <row r="1814" spans="1:14">
      <c r="A1814" s="112">
        <f t="shared" si="28"/>
        <v>1811</v>
      </c>
      <c r="B1814" s="4" t="s">
        <v>5187</v>
      </c>
      <c r="C1814" s="4" t="s">
        <v>5792</v>
      </c>
      <c r="D1814" s="4" t="s">
        <v>165</v>
      </c>
      <c r="E1814" s="396" t="s">
        <v>5828</v>
      </c>
      <c r="F1814" s="4" t="s">
        <v>13</v>
      </c>
      <c r="G1814" s="75" t="s">
        <v>15</v>
      </c>
      <c r="H1814" s="75" t="s">
        <v>15</v>
      </c>
      <c r="I1814" s="23" t="s">
        <v>824</v>
      </c>
      <c r="J1814" s="105"/>
      <c r="K1814" s="105">
        <v>213.57</v>
      </c>
      <c r="L1814" s="387">
        <v>6</v>
      </c>
      <c r="M1814" s="75" t="s">
        <v>5829</v>
      </c>
      <c r="N1814" s="75"/>
    </row>
    <row r="1815" spans="1:14">
      <c r="A1815" s="112">
        <f t="shared" si="28"/>
        <v>1812</v>
      </c>
      <c r="B1815" s="4" t="s">
        <v>5187</v>
      </c>
      <c r="C1815" s="4" t="s">
        <v>5792</v>
      </c>
      <c r="D1815" s="4" t="s">
        <v>165</v>
      </c>
      <c r="E1815" s="396" t="s">
        <v>5830</v>
      </c>
      <c r="F1815" s="4" t="s">
        <v>13</v>
      </c>
      <c r="G1815" s="75" t="s">
        <v>15</v>
      </c>
      <c r="H1815" s="75" t="s">
        <v>15</v>
      </c>
      <c r="I1815" s="23" t="s">
        <v>1818</v>
      </c>
      <c r="J1815" s="105"/>
      <c r="K1815" s="105">
        <v>363.68</v>
      </c>
      <c r="L1815" s="387">
        <v>7</v>
      </c>
      <c r="M1815" s="75" t="s">
        <v>5831</v>
      </c>
      <c r="N1815" s="75"/>
    </row>
    <row r="1816" spans="1:14">
      <c r="A1816" s="112">
        <f t="shared" si="28"/>
        <v>1813</v>
      </c>
      <c r="B1816" s="4" t="s">
        <v>5187</v>
      </c>
      <c r="C1816" s="4" t="s">
        <v>5792</v>
      </c>
      <c r="D1816" s="4" t="s">
        <v>165</v>
      </c>
      <c r="E1816" s="396" t="s">
        <v>5832</v>
      </c>
      <c r="F1816" s="4" t="s">
        <v>13</v>
      </c>
      <c r="G1816" s="75" t="s">
        <v>15</v>
      </c>
      <c r="H1816" s="75" t="s">
        <v>15</v>
      </c>
      <c r="I1816" s="23" t="s">
        <v>1818</v>
      </c>
      <c r="J1816" s="105"/>
      <c r="K1816" s="105">
        <v>363.68</v>
      </c>
      <c r="L1816" s="387">
        <v>7</v>
      </c>
      <c r="M1816" s="75" t="s">
        <v>5833</v>
      </c>
      <c r="N1816" s="75"/>
    </row>
    <row r="1817" spans="1:14">
      <c r="A1817" s="112">
        <f t="shared" si="28"/>
        <v>1814</v>
      </c>
      <c r="B1817" s="4" t="s">
        <v>5187</v>
      </c>
      <c r="C1817" s="4" t="s">
        <v>5792</v>
      </c>
      <c r="D1817" s="4" t="s">
        <v>165</v>
      </c>
      <c r="E1817" s="396" t="s">
        <v>5834</v>
      </c>
      <c r="F1817" s="4" t="s">
        <v>13</v>
      </c>
      <c r="G1817" s="75" t="s">
        <v>15</v>
      </c>
      <c r="H1817" s="75" t="s">
        <v>15</v>
      </c>
      <c r="I1817" s="23" t="s">
        <v>1818</v>
      </c>
      <c r="J1817" s="105"/>
      <c r="K1817" s="105">
        <v>368.64</v>
      </c>
      <c r="L1817" s="387">
        <v>7</v>
      </c>
      <c r="M1817" s="75" t="s">
        <v>5835</v>
      </c>
      <c r="N1817" s="75"/>
    </row>
    <row r="1818" spans="1:14">
      <c r="A1818" s="112">
        <f t="shared" si="28"/>
        <v>1815</v>
      </c>
      <c r="B1818" s="4" t="s">
        <v>5187</v>
      </c>
      <c r="C1818" s="4" t="s">
        <v>5792</v>
      </c>
      <c r="D1818" s="4" t="s">
        <v>165</v>
      </c>
      <c r="E1818" s="396" t="s">
        <v>5836</v>
      </c>
      <c r="F1818" s="4" t="s">
        <v>13</v>
      </c>
      <c r="G1818" s="75" t="s">
        <v>15</v>
      </c>
      <c r="H1818" s="75" t="s">
        <v>15</v>
      </c>
      <c r="I1818" s="23" t="s">
        <v>1818</v>
      </c>
      <c r="J1818" s="105"/>
      <c r="K1818" s="105">
        <v>368.64</v>
      </c>
      <c r="L1818" s="387">
        <v>7</v>
      </c>
      <c r="M1818" s="75" t="s">
        <v>5837</v>
      </c>
      <c r="N1818" s="75"/>
    </row>
    <row r="1819" spans="1:14">
      <c r="A1819" s="112">
        <f t="shared" si="28"/>
        <v>1816</v>
      </c>
      <c r="B1819" s="4" t="s">
        <v>5187</v>
      </c>
      <c r="C1819" s="4" t="s">
        <v>5792</v>
      </c>
      <c r="D1819" s="4" t="s">
        <v>165</v>
      </c>
      <c r="E1819" s="396" t="s">
        <v>5838</v>
      </c>
      <c r="F1819" s="4" t="s">
        <v>13</v>
      </c>
      <c r="G1819" s="75" t="s">
        <v>15</v>
      </c>
      <c r="H1819" s="75" t="s">
        <v>15</v>
      </c>
      <c r="I1819" s="23" t="s">
        <v>824</v>
      </c>
      <c r="J1819" s="105"/>
      <c r="K1819" s="105">
        <v>223.13</v>
      </c>
      <c r="L1819" s="387">
        <v>6</v>
      </c>
      <c r="M1819" s="75" t="s">
        <v>5839</v>
      </c>
      <c r="N1819" s="75"/>
    </row>
    <row r="1820" spans="1:14">
      <c r="A1820" s="112">
        <f t="shared" si="28"/>
        <v>1817</v>
      </c>
      <c r="B1820" s="4" t="s">
        <v>5187</v>
      </c>
      <c r="C1820" s="4" t="s">
        <v>5792</v>
      </c>
      <c r="D1820" s="4" t="s">
        <v>165</v>
      </c>
      <c r="E1820" s="396" t="s">
        <v>5840</v>
      </c>
      <c r="F1820" s="4" t="s">
        <v>13</v>
      </c>
      <c r="G1820" s="75" t="s">
        <v>15</v>
      </c>
      <c r="H1820" s="75" t="s">
        <v>15</v>
      </c>
      <c r="I1820" s="23" t="s">
        <v>1818</v>
      </c>
      <c r="J1820" s="105"/>
      <c r="K1820" s="105">
        <v>535.91999999999996</v>
      </c>
      <c r="L1820" s="387">
        <v>10</v>
      </c>
      <c r="M1820" s="75" t="s">
        <v>5841</v>
      </c>
      <c r="N1820" s="75"/>
    </row>
    <row r="1821" spans="1:14">
      <c r="A1821" s="112">
        <f t="shared" si="28"/>
        <v>1818</v>
      </c>
      <c r="B1821" s="4" t="s">
        <v>5187</v>
      </c>
      <c r="C1821" s="4" t="s">
        <v>5792</v>
      </c>
      <c r="D1821" s="4" t="s">
        <v>165</v>
      </c>
      <c r="E1821" s="396" t="s">
        <v>5842</v>
      </c>
      <c r="F1821" s="4" t="s">
        <v>13</v>
      </c>
      <c r="G1821" s="75" t="s">
        <v>15</v>
      </c>
      <c r="H1821" s="75" t="s">
        <v>15</v>
      </c>
      <c r="I1821" s="23" t="s">
        <v>824</v>
      </c>
      <c r="J1821" s="105"/>
      <c r="K1821" s="105">
        <v>136.13999999999999</v>
      </c>
      <c r="L1821" s="387">
        <v>4</v>
      </c>
      <c r="M1821" s="75" t="s">
        <v>5843</v>
      </c>
      <c r="N1821" s="75"/>
    </row>
    <row r="1822" spans="1:14">
      <c r="A1822" s="112">
        <f t="shared" si="28"/>
        <v>1819</v>
      </c>
      <c r="B1822" s="4" t="s">
        <v>5187</v>
      </c>
      <c r="C1822" s="4" t="s">
        <v>5792</v>
      </c>
      <c r="D1822" s="4" t="s">
        <v>165</v>
      </c>
      <c r="E1822" s="396" t="s">
        <v>5844</v>
      </c>
      <c r="F1822" s="4" t="s">
        <v>13</v>
      </c>
      <c r="G1822" s="75" t="s">
        <v>15</v>
      </c>
      <c r="H1822" s="75" t="s">
        <v>15</v>
      </c>
      <c r="I1822" s="23" t="s">
        <v>2930</v>
      </c>
      <c r="J1822" s="105"/>
      <c r="K1822" s="105">
        <v>661.03</v>
      </c>
      <c r="L1822" s="387">
        <v>9</v>
      </c>
      <c r="M1822" s="75" t="s">
        <v>5845</v>
      </c>
      <c r="N1822" s="75"/>
    </row>
    <row r="1823" spans="1:14">
      <c r="A1823" s="112">
        <f t="shared" si="28"/>
        <v>1820</v>
      </c>
      <c r="B1823" s="4" t="s">
        <v>5187</v>
      </c>
      <c r="C1823" s="4" t="s">
        <v>5792</v>
      </c>
      <c r="D1823" s="4" t="s">
        <v>165</v>
      </c>
      <c r="E1823" s="396" t="s">
        <v>5846</v>
      </c>
      <c r="F1823" s="4" t="s">
        <v>13</v>
      </c>
      <c r="G1823" s="75" t="s">
        <v>15</v>
      </c>
      <c r="H1823" s="75" t="s">
        <v>15</v>
      </c>
      <c r="I1823" s="23" t="s">
        <v>824</v>
      </c>
      <c r="J1823" s="105"/>
      <c r="K1823" s="105">
        <v>269.16000000000003</v>
      </c>
      <c r="L1823" s="387">
        <v>7</v>
      </c>
      <c r="M1823" s="75" t="s">
        <v>5847</v>
      </c>
      <c r="N1823" s="75"/>
    </row>
    <row r="1824" spans="1:14">
      <c r="A1824" s="112">
        <f t="shared" si="28"/>
        <v>1821</v>
      </c>
      <c r="B1824" s="4" t="s">
        <v>5187</v>
      </c>
      <c r="C1824" s="4" t="s">
        <v>5792</v>
      </c>
      <c r="D1824" s="4" t="s">
        <v>165</v>
      </c>
      <c r="E1824" s="396" t="s">
        <v>5848</v>
      </c>
      <c r="F1824" s="4" t="s">
        <v>13</v>
      </c>
      <c r="G1824" s="75" t="s">
        <v>15</v>
      </c>
      <c r="H1824" s="75" t="s">
        <v>15</v>
      </c>
      <c r="I1824" s="23" t="s">
        <v>824</v>
      </c>
      <c r="J1824" s="105"/>
      <c r="K1824" s="105">
        <v>284.58</v>
      </c>
      <c r="L1824" s="387">
        <v>7</v>
      </c>
      <c r="M1824" s="75" t="s">
        <v>5849</v>
      </c>
      <c r="N1824" s="75"/>
    </row>
    <row r="1825" spans="1:14">
      <c r="A1825" s="112">
        <f t="shared" si="28"/>
        <v>1822</v>
      </c>
      <c r="B1825" s="4" t="s">
        <v>5187</v>
      </c>
      <c r="C1825" s="4" t="s">
        <v>5792</v>
      </c>
      <c r="D1825" s="4" t="s">
        <v>165</v>
      </c>
      <c r="E1825" s="396" t="s">
        <v>5850</v>
      </c>
      <c r="F1825" s="4" t="s">
        <v>13</v>
      </c>
      <c r="G1825" s="75" t="s">
        <v>15</v>
      </c>
      <c r="H1825" s="75" t="s">
        <v>15</v>
      </c>
      <c r="I1825" s="23" t="s">
        <v>2537</v>
      </c>
      <c r="J1825" s="105"/>
      <c r="K1825" s="105">
        <v>556.91</v>
      </c>
      <c r="L1825" s="387">
        <v>14</v>
      </c>
      <c r="M1825" s="75" t="s">
        <v>5851</v>
      </c>
      <c r="N1825" s="75"/>
    </row>
    <row r="1826" spans="1:14">
      <c r="A1826" s="112">
        <f t="shared" si="28"/>
        <v>1823</v>
      </c>
      <c r="B1826" s="4" t="s">
        <v>5187</v>
      </c>
      <c r="C1826" s="4" t="s">
        <v>5792</v>
      </c>
      <c r="D1826" s="4" t="s">
        <v>165</v>
      </c>
      <c r="E1826" s="396" t="s">
        <v>5852</v>
      </c>
      <c r="F1826" s="4" t="s">
        <v>13</v>
      </c>
      <c r="G1826" s="75" t="s">
        <v>15</v>
      </c>
      <c r="H1826" s="75" t="s">
        <v>15</v>
      </c>
      <c r="I1826" s="23" t="s">
        <v>1818</v>
      </c>
      <c r="J1826" s="105"/>
      <c r="K1826" s="105">
        <v>686.03</v>
      </c>
      <c r="L1826" s="387">
        <v>12</v>
      </c>
      <c r="M1826" s="75" t="s">
        <v>5853</v>
      </c>
      <c r="N1826" s="75"/>
    </row>
    <row r="1827" spans="1:14">
      <c r="A1827" s="112">
        <f t="shared" si="28"/>
        <v>1824</v>
      </c>
      <c r="B1827" s="4" t="s">
        <v>5187</v>
      </c>
      <c r="C1827" s="4" t="s">
        <v>5792</v>
      </c>
      <c r="D1827" s="4" t="s">
        <v>165</v>
      </c>
      <c r="E1827" s="396" t="s">
        <v>5854</v>
      </c>
      <c r="F1827" s="4" t="s">
        <v>13</v>
      </c>
      <c r="G1827" s="75" t="s">
        <v>15</v>
      </c>
      <c r="H1827" s="75" t="s">
        <v>15</v>
      </c>
      <c r="I1827" s="23" t="s">
        <v>5855</v>
      </c>
      <c r="J1827" s="105"/>
      <c r="K1827" s="105">
        <v>160.74</v>
      </c>
      <c r="L1827" s="387">
        <v>5</v>
      </c>
      <c r="M1827" s="75" t="s">
        <v>5856</v>
      </c>
      <c r="N1827" s="75"/>
    </row>
    <row r="1828" spans="1:14">
      <c r="A1828" s="112">
        <f t="shared" si="28"/>
        <v>1825</v>
      </c>
      <c r="B1828" s="4" t="s">
        <v>5187</v>
      </c>
      <c r="C1828" s="4" t="s">
        <v>5792</v>
      </c>
      <c r="D1828" s="4" t="s">
        <v>165</v>
      </c>
      <c r="E1828" s="396" t="s">
        <v>5857</v>
      </c>
      <c r="F1828" s="4" t="s">
        <v>13</v>
      </c>
      <c r="G1828" s="75" t="s">
        <v>15</v>
      </c>
      <c r="H1828" s="75" t="s">
        <v>15</v>
      </c>
      <c r="I1828" s="23" t="s">
        <v>1818</v>
      </c>
      <c r="J1828" s="105"/>
      <c r="K1828" s="105">
        <v>526.26</v>
      </c>
      <c r="L1828" s="387">
        <v>12</v>
      </c>
      <c r="M1828" s="75" t="s">
        <v>5858</v>
      </c>
      <c r="N1828" s="75"/>
    </row>
    <row r="1829" spans="1:14">
      <c r="A1829" s="112">
        <f t="shared" si="28"/>
        <v>1826</v>
      </c>
      <c r="B1829" s="4" t="s">
        <v>5187</v>
      </c>
      <c r="C1829" s="4" t="s">
        <v>5792</v>
      </c>
      <c r="D1829" s="4" t="s">
        <v>165</v>
      </c>
      <c r="E1829" s="396" t="s">
        <v>5859</v>
      </c>
      <c r="F1829" s="4" t="s">
        <v>13</v>
      </c>
      <c r="G1829" s="75" t="s">
        <v>15</v>
      </c>
      <c r="H1829" s="75" t="s">
        <v>15</v>
      </c>
      <c r="I1829" s="23" t="s">
        <v>2088</v>
      </c>
      <c r="J1829" s="105"/>
      <c r="K1829" s="105">
        <v>1358.39</v>
      </c>
      <c r="L1829" s="387">
        <v>21</v>
      </c>
      <c r="M1829" s="75" t="s">
        <v>5860</v>
      </c>
      <c r="N1829" s="75"/>
    </row>
    <row r="1830" spans="1:14">
      <c r="A1830" s="112">
        <f t="shared" si="28"/>
        <v>1827</v>
      </c>
      <c r="B1830" s="4" t="s">
        <v>5187</v>
      </c>
      <c r="C1830" s="4" t="s">
        <v>5792</v>
      </c>
      <c r="D1830" s="4" t="s">
        <v>165</v>
      </c>
      <c r="E1830" s="396" t="s">
        <v>5861</v>
      </c>
      <c r="F1830" s="4" t="s">
        <v>13</v>
      </c>
      <c r="G1830" s="75" t="s">
        <v>15</v>
      </c>
      <c r="H1830" s="75" t="s">
        <v>15</v>
      </c>
      <c r="I1830" s="23" t="s">
        <v>824</v>
      </c>
      <c r="J1830" s="105"/>
      <c r="K1830" s="105">
        <v>148.61000000000001</v>
      </c>
      <c r="L1830" s="387">
        <v>5</v>
      </c>
      <c r="M1830" s="75" t="s">
        <v>5862</v>
      </c>
      <c r="N1830" s="75"/>
    </row>
    <row r="1831" spans="1:14">
      <c r="A1831" s="112">
        <f t="shared" si="28"/>
        <v>1828</v>
      </c>
      <c r="B1831" s="4" t="s">
        <v>5187</v>
      </c>
      <c r="C1831" s="4" t="s">
        <v>5792</v>
      </c>
      <c r="D1831" s="4" t="s">
        <v>165</v>
      </c>
      <c r="E1831" s="396" t="s">
        <v>5863</v>
      </c>
      <c r="F1831" s="4" t="s">
        <v>13</v>
      </c>
      <c r="G1831" s="75" t="s">
        <v>15</v>
      </c>
      <c r="H1831" s="75" t="s">
        <v>15</v>
      </c>
      <c r="I1831" s="23" t="s">
        <v>1818</v>
      </c>
      <c r="J1831" s="105"/>
      <c r="K1831" s="105">
        <v>177.89</v>
      </c>
      <c r="L1831" s="387">
        <v>4</v>
      </c>
      <c r="M1831" s="75" t="s">
        <v>5864</v>
      </c>
      <c r="N1831" s="75"/>
    </row>
    <row r="1832" spans="1:14">
      <c r="A1832" s="112">
        <f t="shared" si="28"/>
        <v>1829</v>
      </c>
      <c r="B1832" s="4" t="s">
        <v>5187</v>
      </c>
      <c r="C1832" s="4" t="s">
        <v>5792</v>
      </c>
      <c r="D1832" s="4" t="s">
        <v>165</v>
      </c>
      <c r="E1832" s="396" t="s">
        <v>5865</v>
      </c>
      <c r="F1832" s="4" t="s">
        <v>13</v>
      </c>
      <c r="G1832" s="75" t="s">
        <v>15</v>
      </c>
      <c r="H1832" s="75" t="s">
        <v>15</v>
      </c>
      <c r="I1832" s="23" t="s">
        <v>824</v>
      </c>
      <c r="J1832" s="105"/>
      <c r="K1832" s="105">
        <v>231.87</v>
      </c>
      <c r="L1832" s="387">
        <v>8</v>
      </c>
      <c r="M1832" s="75" t="s">
        <v>5866</v>
      </c>
      <c r="N1832" s="75"/>
    </row>
    <row r="1833" spans="1:14">
      <c r="A1833" s="112">
        <f t="shared" si="28"/>
        <v>1830</v>
      </c>
      <c r="B1833" s="4" t="s">
        <v>5187</v>
      </c>
      <c r="C1833" s="4" t="s">
        <v>5792</v>
      </c>
      <c r="D1833" s="4" t="s">
        <v>165</v>
      </c>
      <c r="E1833" s="396" t="s">
        <v>5867</v>
      </c>
      <c r="F1833" s="4" t="s">
        <v>13</v>
      </c>
      <c r="G1833" s="75" t="s">
        <v>15</v>
      </c>
      <c r="H1833" s="75" t="s">
        <v>15</v>
      </c>
      <c r="I1833" s="23" t="s">
        <v>1818</v>
      </c>
      <c r="J1833" s="105">
        <v>345</v>
      </c>
      <c r="K1833" s="105">
        <v>327.19</v>
      </c>
      <c r="L1833" s="387">
        <v>9</v>
      </c>
      <c r="M1833" s="75" t="s">
        <v>5868</v>
      </c>
      <c r="N1833" s="75"/>
    </row>
    <row r="1834" spans="1:14">
      <c r="A1834" s="112">
        <f t="shared" si="28"/>
        <v>1831</v>
      </c>
      <c r="B1834" s="4" t="s">
        <v>5187</v>
      </c>
      <c r="C1834" s="4" t="s">
        <v>5792</v>
      </c>
      <c r="D1834" s="4" t="s">
        <v>165</v>
      </c>
      <c r="E1834" s="396" t="s">
        <v>5869</v>
      </c>
      <c r="F1834" s="4" t="s">
        <v>13</v>
      </c>
      <c r="G1834" s="75" t="s">
        <v>15</v>
      </c>
      <c r="H1834" s="75" t="s">
        <v>15</v>
      </c>
      <c r="I1834" s="23" t="s">
        <v>1818</v>
      </c>
      <c r="J1834" s="105"/>
      <c r="K1834" s="105">
        <v>1178.77</v>
      </c>
      <c r="L1834" s="387">
        <v>26</v>
      </c>
      <c r="M1834" s="75" t="s">
        <v>5870</v>
      </c>
      <c r="N1834" s="75"/>
    </row>
    <row r="1835" spans="1:14">
      <c r="A1835" s="112">
        <f t="shared" si="28"/>
        <v>1832</v>
      </c>
      <c r="B1835" s="4" t="s">
        <v>5187</v>
      </c>
      <c r="C1835" s="4" t="s">
        <v>5792</v>
      </c>
      <c r="D1835" s="4" t="s">
        <v>165</v>
      </c>
      <c r="E1835" s="396" t="s">
        <v>5871</v>
      </c>
      <c r="F1835" s="4" t="s">
        <v>13</v>
      </c>
      <c r="G1835" s="75" t="s">
        <v>15</v>
      </c>
      <c r="H1835" s="75" t="s">
        <v>15</v>
      </c>
      <c r="I1835" s="23" t="s">
        <v>824</v>
      </c>
      <c r="J1835" s="105"/>
      <c r="K1835" s="105">
        <v>193.14</v>
      </c>
      <c r="L1835" s="387">
        <v>6</v>
      </c>
      <c r="M1835" s="75" t="s">
        <v>5872</v>
      </c>
      <c r="N1835" s="75"/>
    </row>
    <row r="1836" spans="1:14">
      <c r="A1836" s="112">
        <f t="shared" si="28"/>
        <v>1833</v>
      </c>
      <c r="B1836" s="4" t="s">
        <v>5187</v>
      </c>
      <c r="C1836" s="4" t="s">
        <v>5792</v>
      </c>
      <c r="D1836" s="4" t="s">
        <v>165</v>
      </c>
      <c r="E1836" s="396" t="s">
        <v>33</v>
      </c>
      <c r="F1836" s="4" t="s">
        <v>13</v>
      </c>
      <c r="G1836" s="75" t="s">
        <v>15</v>
      </c>
      <c r="H1836" s="75" t="s">
        <v>15</v>
      </c>
      <c r="I1836" s="23" t="s">
        <v>3022</v>
      </c>
      <c r="J1836" s="105"/>
      <c r="K1836" s="105">
        <v>1324.57</v>
      </c>
      <c r="L1836" s="387">
        <v>53</v>
      </c>
      <c r="M1836" s="75" t="s">
        <v>5873</v>
      </c>
      <c r="N1836" s="75"/>
    </row>
    <row r="1837" spans="1:14">
      <c r="A1837" s="112">
        <f t="shared" si="28"/>
        <v>1834</v>
      </c>
      <c r="B1837" s="4" t="s">
        <v>5187</v>
      </c>
      <c r="C1837" s="4" t="s">
        <v>5792</v>
      </c>
      <c r="D1837" s="4" t="s">
        <v>165</v>
      </c>
      <c r="E1837" s="396" t="s">
        <v>5874</v>
      </c>
      <c r="F1837" s="4" t="s">
        <v>13</v>
      </c>
      <c r="G1837" s="75" t="s">
        <v>15</v>
      </c>
      <c r="H1837" s="75" t="s">
        <v>15</v>
      </c>
      <c r="I1837" s="23" t="s">
        <v>824</v>
      </c>
      <c r="J1837" s="105"/>
      <c r="K1837" s="105">
        <v>329.95</v>
      </c>
      <c r="L1837" s="387">
        <v>4</v>
      </c>
      <c r="M1837" s="75" t="s">
        <v>5875</v>
      </c>
      <c r="N1837" s="75"/>
    </row>
    <row r="1838" spans="1:14">
      <c r="A1838" s="112">
        <f t="shared" si="28"/>
        <v>1835</v>
      </c>
      <c r="B1838" s="4" t="s">
        <v>5187</v>
      </c>
      <c r="C1838" s="4" t="s">
        <v>5792</v>
      </c>
      <c r="D1838" s="4" t="s">
        <v>165</v>
      </c>
      <c r="E1838" s="396" t="s">
        <v>5876</v>
      </c>
      <c r="F1838" s="4" t="s">
        <v>13</v>
      </c>
      <c r="G1838" s="75" t="s">
        <v>15</v>
      </c>
      <c r="H1838" s="75" t="s">
        <v>15</v>
      </c>
      <c r="I1838" s="23" t="s">
        <v>2055</v>
      </c>
      <c r="J1838" s="105"/>
      <c r="K1838" s="105">
        <v>468.31</v>
      </c>
      <c r="L1838" s="387">
        <v>15</v>
      </c>
      <c r="M1838" s="75" t="s">
        <v>5877</v>
      </c>
      <c r="N1838" s="75"/>
    </row>
    <row r="1839" spans="1:14">
      <c r="A1839" s="112">
        <f t="shared" si="28"/>
        <v>1836</v>
      </c>
      <c r="B1839" s="4" t="s">
        <v>5187</v>
      </c>
      <c r="C1839" s="4" t="s">
        <v>5792</v>
      </c>
      <c r="D1839" s="4" t="s">
        <v>165</v>
      </c>
      <c r="E1839" s="396" t="s">
        <v>5878</v>
      </c>
      <c r="F1839" s="4" t="s">
        <v>13</v>
      </c>
      <c r="G1839" s="75" t="s">
        <v>15</v>
      </c>
      <c r="H1839" s="75" t="s">
        <v>15</v>
      </c>
      <c r="I1839" s="23" t="s">
        <v>1818</v>
      </c>
      <c r="J1839" s="105"/>
      <c r="K1839" s="105">
        <v>997.5</v>
      </c>
      <c r="L1839" s="387">
        <v>23</v>
      </c>
      <c r="M1839" s="75" t="s">
        <v>5879</v>
      </c>
      <c r="N1839" s="75"/>
    </row>
    <row r="1840" spans="1:14">
      <c r="A1840" s="112">
        <f t="shared" si="28"/>
        <v>1837</v>
      </c>
      <c r="B1840" s="4" t="s">
        <v>5187</v>
      </c>
      <c r="C1840" s="4" t="s">
        <v>5792</v>
      </c>
      <c r="D1840" s="4" t="s">
        <v>165</v>
      </c>
      <c r="E1840" s="396" t="s">
        <v>5880</v>
      </c>
      <c r="F1840" s="4" t="s">
        <v>13</v>
      </c>
      <c r="G1840" s="75" t="s">
        <v>15</v>
      </c>
      <c r="H1840" s="75" t="s">
        <v>15</v>
      </c>
      <c r="I1840" s="23" t="s">
        <v>2930</v>
      </c>
      <c r="J1840" s="105"/>
      <c r="K1840" s="105">
        <v>547.88</v>
      </c>
      <c r="L1840" s="387">
        <v>5</v>
      </c>
      <c r="M1840" s="75" t="s">
        <v>5881</v>
      </c>
      <c r="N1840" s="75"/>
    </row>
    <row r="1841" spans="1:14">
      <c r="A1841" s="112">
        <f t="shared" si="28"/>
        <v>1838</v>
      </c>
      <c r="B1841" s="4" t="s">
        <v>5187</v>
      </c>
      <c r="C1841" s="4" t="s">
        <v>5792</v>
      </c>
      <c r="D1841" s="4" t="s">
        <v>165</v>
      </c>
      <c r="E1841" s="396" t="s">
        <v>5882</v>
      </c>
      <c r="F1841" s="4" t="s">
        <v>13</v>
      </c>
      <c r="G1841" s="75" t="s">
        <v>15</v>
      </c>
      <c r="H1841" s="75" t="s">
        <v>15</v>
      </c>
      <c r="I1841" s="23" t="s">
        <v>1853</v>
      </c>
      <c r="J1841" s="105"/>
      <c r="K1841" s="105">
        <v>170.51</v>
      </c>
      <c r="L1841" s="387">
        <v>2</v>
      </c>
      <c r="M1841" s="75" t="s">
        <v>5883</v>
      </c>
      <c r="N1841" s="75"/>
    </row>
    <row r="1842" spans="1:14">
      <c r="A1842" s="112">
        <f t="shared" si="28"/>
        <v>1839</v>
      </c>
      <c r="B1842" s="4" t="s">
        <v>5187</v>
      </c>
      <c r="C1842" s="4" t="s">
        <v>5792</v>
      </c>
      <c r="D1842" s="4" t="s">
        <v>165</v>
      </c>
      <c r="E1842" s="396" t="s">
        <v>5884</v>
      </c>
      <c r="F1842" s="4" t="s">
        <v>13</v>
      </c>
      <c r="G1842" s="75" t="s">
        <v>15</v>
      </c>
      <c r="H1842" s="75" t="s">
        <v>15</v>
      </c>
      <c r="I1842" s="23" t="s">
        <v>824</v>
      </c>
      <c r="J1842" s="105"/>
      <c r="K1842" s="105">
        <v>239.56</v>
      </c>
      <c r="L1842" s="387">
        <v>7</v>
      </c>
      <c r="M1842" s="75" t="s">
        <v>5885</v>
      </c>
      <c r="N1842" s="75"/>
    </row>
    <row r="1843" spans="1:14">
      <c r="A1843" s="112">
        <f t="shared" si="28"/>
        <v>1840</v>
      </c>
      <c r="B1843" s="4" t="s">
        <v>5187</v>
      </c>
      <c r="C1843" s="4" t="s">
        <v>5792</v>
      </c>
      <c r="D1843" s="4" t="s">
        <v>165</v>
      </c>
      <c r="E1843" s="396" t="s">
        <v>5886</v>
      </c>
      <c r="F1843" s="4" t="s">
        <v>13</v>
      </c>
      <c r="G1843" s="75" t="s">
        <v>15</v>
      </c>
      <c r="H1843" s="75" t="s">
        <v>15</v>
      </c>
      <c r="I1843" s="23" t="s">
        <v>824</v>
      </c>
      <c r="J1843" s="105"/>
      <c r="K1843" s="105">
        <v>217.31</v>
      </c>
      <c r="L1843" s="387">
        <v>6</v>
      </c>
      <c r="M1843" s="75" t="s">
        <v>5887</v>
      </c>
      <c r="N1843" s="75"/>
    </row>
    <row r="1844" spans="1:14">
      <c r="A1844" s="112">
        <f t="shared" si="28"/>
        <v>1841</v>
      </c>
      <c r="B1844" s="4" t="s">
        <v>5187</v>
      </c>
      <c r="C1844" s="4" t="s">
        <v>5792</v>
      </c>
      <c r="D1844" s="4" t="s">
        <v>165</v>
      </c>
      <c r="E1844" s="396" t="s">
        <v>5888</v>
      </c>
      <c r="F1844" s="4" t="s">
        <v>13</v>
      </c>
      <c r="G1844" s="75" t="s">
        <v>15</v>
      </c>
      <c r="H1844" s="75" t="s">
        <v>15</v>
      </c>
      <c r="I1844" s="23" t="s">
        <v>824</v>
      </c>
      <c r="J1844" s="105">
        <v>2477</v>
      </c>
      <c r="K1844" s="105">
        <v>538.99</v>
      </c>
      <c r="L1844" s="387">
        <v>8</v>
      </c>
      <c r="M1844" s="75" t="s">
        <v>5889</v>
      </c>
      <c r="N1844" s="75"/>
    </row>
    <row r="1845" spans="1:14">
      <c r="A1845" s="112">
        <f t="shared" si="28"/>
        <v>1842</v>
      </c>
      <c r="B1845" s="4" t="s">
        <v>5187</v>
      </c>
      <c r="C1845" s="4" t="s">
        <v>5792</v>
      </c>
      <c r="D1845" s="4" t="s">
        <v>165</v>
      </c>
      <c r="E1845" s="396" t="s">
        <v>5890</v>
      </c>
      <c r="F1845" s="4" t="s">
        <v>13</v>
      </c>
      <c r="G1845" s="75" t="s">
        <v>15</v>
      </c>
      <c r="H1845" s="75" t="s">
        <v>15</v>
      </c>
      <c r="I1845" s="23" t="s">
        <v>824</v>
      </c>
      <c r="J1845" s="105"/>
      <c r="K1845" s="105">
        <v>881.68</v>
      </c>
      <c r="L1845" s="387">
        <v>10</v>
      </c>
      <c r="M1845" s="75" t="s">
        <v>5891</v>
      </c>
      <c r="N1845" s="75"/>
    </row>
    <row r="1846" spans="1:14">
      <c r="A1846" s="112">
        <f t="shared" si="28"/>
        <v>1843</v>
      </c>
      <c r="B1846" s="4" t="s">
        <v>5187</v>
      </c>
      <c r="C1846" s="4" t="s">
        <v>5792</v>
      </c>
      <c r="D1846" s="4" t="s">
        <v>165</v>
      </c>
      <c r="E1846" s="396" t="s">
        <v>5892</v>
      </c>
      <c r="F1846" s="4" t="s">
        <v>13</v>
      </c>
      <c r="G1846" s="75" t="s">
        <v>15</v>
      </c>
      <c r="H1846" s="75" t="s">
        <v>15</v>
      </c>
      <c r="I1846" s="23" t="s">
        <v>2172</v>
      </c>
      <c r="J1846" s="105"/>
      <c r="K1846" s="105">
        <v>1906.85</v>
      </c>
      <c r="L1846" s="387">
        <v>28</v>
      </c>
      <c r="M1846" s="75" t="s">
        <v>5893</v>
      </c>
      <c r="N1846" s="75"/>
    </row>
    <row r="1847" spans="1:14">
      <c r="A1847" s="112">
        <f t="shared" si="28"/>
        <v>1844</v>
      </c>
      <c r="B1847" s="4" t="s">
        <v>5187</v>
      </c>
      <c r="C1847" s="4" t="s">
        <v>5792</v>
      </c>
      <c r="D1847" s="4" t="s">
        <v>165</v>
      </c>
      <c r="E1847" s="396" t="s">
        <v>5894</v>
      </c>
      <c r="F1847" s="4" t="s">
        <v>13</v>
      </c>
      <c r="G1847" s="75" t="s">
        <v>15</v>
      </c>
      <c r="H1847" s="75" t="s">
        <v>15</v>
      </c>
      <c r="I1847" s="23" t="s">
        <v>3022</v>
      </c>
      <c r="J1847" s="105"/>
      <c r="K1847" s="105">
        <v>994.71</v>
      </c>
      <c r="L1847" s="387">
        <v>24</v>
      </c>
      <c r="M1847" s="75" t="s">
        <v>5887</v>
      </c>
      <c r="N1847" s="75"/>
    </row>
    <row r="1848" spans="1:14">
      <c r="A1848" s="112">
        <f t="shared" si="28"/>
        <v>1845</v>
      </c>
      <c r="B1848" s="4" t="s">
        <v>5187</v>
      </c>
      <c r="C1848" s="4" t="s">
        <v>5792</v>
      </c>
      <c r="D1848" s="4" t="s">
        <v>165</v>
      </c>
      <c r="E1848" s="396" t="s">
        <v>5895</v>
      </c>
      <c r="F1848" s="4" t="s">
        <v>13</v>
      </c>
      <c r="G1848" s="75" t="s">
        <v>15</v>
      </c>
      <c r="H1848" s="75" t="s">
        <v>15</v>
      </c>
      <c r="I1848" s="23" t="s">
        <v>5896</v>
      </c>
      <c r="J1848" s="105"/>
      <c r="K1848" s="105"/>
      <c r="L1848" s="387">
        <v>4</v>
      </c>
      <c r="M1848" s="75" t="s">
        <v>5897</v>
      </c>
      <c r="N1848" s="75"/>
    </row>
    <row r="1849" spans="1:14">
      <c r="A1849" s="112">
        <f t="shared" si="28"/>
        <v>1846</v>
      </c>
      <c r="B1849" s="4" t="s">
        <v>5187</v>
      </c>
      <c r="C1849" s="4" t="s">
        <v>5792</v>
      </c>
      <c r="D1849" s="4" t="s">
        <v>165</v>
      </c>
      <c r="E1849" s="396" t="s">
        <v>5898</v>
      </c>
      <c r="F1849" s="4" t="s">
        <v>13</v>
      </c>
      <c r="G1849" s="75" t="s">
        <v>15</v>
      </c>
      <c r="H1849" s="75" t="s">
        <v>15</v>
      </c>
      <c r="I1849" s="23" t="s">
        <v>2537</v>
      </c>
      <c r="J1849" s="105">
        <v>3214</v>
      </c>
      <c r="K1849" s="105">
        <v>455</v>
      </c>
      <c r="L1849" s="387">
        <v>9</v>
      </c>
      <c r="M1849" s="75" t="s">
        <v>5899</v>
      </c>
      <c r="N1849" s="75"/>
    </row>
    <row r="1850" spans="1:14">
      <c r="A1850" s="112">
        <f t="shared" si="28"/>
        <v>1847</v>
      </c>
      <c r="B1850" s="4" t="s">
        <v>5187</v>
      </c>
      <c r="C1850" s="4" t="s">
        <v>5792</v>
      </c>
      <c r="D1850" s="4" t="s">
        <v>165</v>
      </c>
      <c r="E1850" s="396" t="s">
        <v>5900</v>
      </c>
      <c r="F1850" s="4" t="s">
        <v>13</v>
      </c>
      <c r="G1850" s="75" t="s">
        <v>15</v>
      </c>
      <c r="H1850" s="75" t="s">
        <v>15</v>
      </c>
      <c r="I1850" s="23" t="s">
        <v>2537</v>
      </c>
      <c r="J1850" s="105">
        <v>274</v>
      </c>
      <c r="K1850" s="105">
        <v>74</v>
      </c>
      <c r="L1850" s="387">
        <v>1</v>
      </c>
      <c r="M1850" s="75" t="s">
        <v>5901</v>
      </c>
      <c r="N1850" s="75"/>
    </row>
    <row r="1851" spans="1:14">
      <c r="A1851" s="112">
        <f t="shared" si="28"/>
        <v>1848</v>
      </c>
      <c r="B1851" s="4" t="s">
        <v>5187</v>
      </c>
      <c r="C1851" s="4" t="s">
        <v>5792</v>
      </c>
      <c r="D1851" s="4" t="s">
        <v>165</v>
      </c>
      <c r="E1851" s="396" t="s">
        <v>5902</v>
      </c>
      <c r="F1851" s="4" t="s">
        <v>13</v>
      </c>
      <c r="G1851" s="75" t="s">
        <v>15</v>
      </c>
      <c r="H1851" s="75" t="s">
        <v>15</v>
      </c>
      <c r="I1851" s="23" t="s">
        <v>1818</v>
      </c>
      <c r="J1851" s="105"/>
      <c r="K1851" s="105">
        <v>222.88</v>
      </c>
      <c r="L1851" s="387">
        <v>4</v>
      </c>
      <c r="M1851" s="75" t="s">
        <v>5903</v>
      </c>
      <c r="N1851" s="204" t="s">
        <v>5904</v>
      </c>
    </row>
    <row r="1852" spans="1:14">
      <c r="A1852" s="112">
        <f t="shared" si="28"/>
        <v>1849</v>
      </c>
      <c r="B1852" s="4" t="s">
        <v>5187</v>
      </c>
      <c r="C1852" s="4" t="s">
        <v>5792</v>
      </c>
      <c r="D1852" s="4" t="s">
        <v>165</v>
      </c>
      <c r="E1852" s="396" t="s">
        <v>5905</v>
      </c>
      <c r="F1852" s="4" t="s">
        <v>13</v>
      </c>
      <c r="G1852" s="75" t="s">
        <v>15</v>
      </c>
      <c r="H1852" s="75" t="s">
        <v>15</v>
      </c>
      <c r="I1852" s="23" t="s">
        <v>1818</v>
      </c>
      <c r="J1852" s="105"/>
      <c r="K1852" s="105">
        <v>222.88</v>
      </c>
      <c r="L1852" s="387">
        <v>4</v>
      </c>
      <c r="M1852" s="75" t="s">
        <v>5906</v>
      </c>
      <c r="N1852" s="204" t="s">
        <v>5907</v>
      </c>
    </row>
    <row r="1853" spans="1:14">
      <c r="A1853" s="112">
        <f t="shared" si="28"/>
        <v>1850</v>
      </c>
      <c r="B1853" s="4" t="s">
        <v>5187</v>
      </c>
      <c r="C1853" s="4" t="s">
        <v>5792</v>
      </c>
      <c r="D1853" s="4" t="s">
        <v>165</v>
      </c>
      <c r="E1853" s="396" t="s">
        <v>5908</v>
      </c>
      <c r="F1853" s="4" t="s">
        <v>13</v>
      </c>
      <c r="G1853" s="75" t="s">
        <v>15</v>
      </c>
      <c r="H1853" s="75" t="s">
        <v>15</v>
      </c>
      <c r="I1853" s="23" t="s">
        <v>1818</v>
      </c>
      <c r="J1853" s="105"/>
      <c r="K1853" s="105">
        <v>222.88</v>
      </c>
      <c r="L1853" s="387">
        <v>4</v>
      </c>
      <c r="M1853" s="75" t="s">
        <v>5909</v>
      </c>
      <c r="N1853" s="204" t="s">
        <v>5910</v>
      </c>
    </row>
    <row r="1854" spans="1:14">
      <c r="A1854" s="112">
        <f t="shared" si="28"/>
        <v>1851</v>
      </c>
      <c r="B1854" s="4" t="s">
        <v>5187</v>
      </c>
      <c r="C1854" s="4" t="s">
        <v>5792</v>
      </c>
      <c r="D1854" s="4" t="s">
        <v>165</v>
      </c>
      <c r="E1854" s="396" t="s">
        <v>5911</v>
      </c>
      <c r="F1854" s="4" t="s">
        <v>13</v>
      </c>
      <c r="G1854" s="75" t="s">
        <v>15</v>
      </c>
      <c r="H1854" s="75" t="s">
        <v>15</v>
      </c>
      <c r="I1854" s="23" t="s">
        <v>1818</v>
      </c>
      <c r="J1854" s="105"/>
      <c r="K1854" s="105">
        <v>222.88</v>
      </c>
      <c r="L1854" s="387">
        <v>4</v>
      </c>
      <c r="M1854" s="75" t="s">
        <v>5912</v>
      </c>
      <c r="N1854" s="277" t="s">
        <v>5913</v>
      </c>
    </row>
    <row r="1855" spans="1:14">
      <c r="A1855" s="112">
        <f t="shared" si="28"/>
        <v>1852</v>
      </c>
      <c r="B1855" s="4" t="s">
        <v>5187</v>
      </c>
      <c r="C1855" s="4" t="s">
        <v>5792</v>
      </c>
      <c r="D1855" s="4" t="s">
        <v>165</v>
      </c>
      <c r="E1855" s="396" t="s">
        <v>5914</v>
      </c>
      <c r="F1855" s="4" t="s">
        <v>13</v>
      </c>
      <c r="G1855" s="75" t="s">
        <v>15</v>
      </c>
      <c r="H1855" s="75" t="s">
        <v>15</v>
      </c>
      <c r="I1855" s="23" t="s">
        <v>824</v>
      </c>
      <c r="J1855" s="105">
        <v>534</v>
      </c>
      <c r="K1855" s="105">
        <v>184.08</v>
      </c>
      <c r="L1855" s="387">
        <v>4</v>
      </c>
      <c r="M1855" s="75" t="s">
        <v>5915</v>
      </c>
      <c r="N1855" s="204" t="s">
        <v>5916</v>
      </c>
    </row>
    <row r="1856" spans="1:14">
      <c r="A1856" s="112">
        <f t="shared" si="28"/>
        <v>1853</v>
      </c>
      <c r="B1856" s="4" t="s">
        <v>5187</v>
      </c>
      <c r="C1856" s="4" t="s">
        <v>5792</v>
      </c>
      <c r="D1856" s="4" t="s">
        <v>165</v>
      </c>
      <c r="E1856" s="396" t="s">
        <v>5917</v>
      </c>
      <c r="F1856" s="4" t="s">
        <v>13</v>
      </c>
      <c r="G1856" s="75" t="s">
        <v>15</v>
      </c>
      <c r="H1856" s="75" t="s">
        <v>15</v>
      </c>
      <c r="I1856" s="23" t="s">
        <v>1818</v>
      </c>
      <c r="J1856" s="105"/>
      <c r="K1856" s="105">
        <v>688.96</v>
      </c>
      <c r="L1856" s="387">
        <v>15</v>
      </c>
      <c r="M1856" s="75" t="s">
        <v>5918</v>
      </c>
      <c r="N1856" s="27" t="s">
        <v>5919</v>
      </c>
    </row>
    <row r="1857" spans="1:14">
      <c r="A1857" s="112">
        <f t="shared" si="28"/>
        <v>1854</v>
      </c>
      <c r="B1857" s="4" t="s">
        <v>5187</v>
      </c>
      <c r="C1857" s="4" t="s">
        <v>5792</v>
      </c>
      <c r="D1857" s="4" t="s">
        <v>165</v>
      </c>
      <c r="E1857" s="396" t="s">
        <v>5920</v>
      </c>
      <c r="F1857" s="4" t="s">
        <v>13</v>
      </c>
      <c r="G1857" s="75" t="s">
        <v>15</v>
      </c>
      <c r="H1857" s="75" t="s">
        <v>15</v>
      </c>
      <c r="I1857" s="23" t="s">
        <v>824</v>
      </c>
      <c r="J1857" s="105"/>
      <c r="K1857" s="105">
        <v>184.08</v>
      </c>
      <c r="L1857" s="387">
        <v>4</v>
      </c>
      <c r="M1857" s="75" t="s">
        <v>5921</v>
      </c>
      <c r="N1857" s="204" t="s">
        <v>1402</v>
      </c>
    </row>
    <row r="1858" spans="1:14">
      <c r="A1858" s="112">
        <f t="shared" si="28"/>
        <v>1855</v>
      </c>
      <c r="B1858" s="4" t="s">
        <v>5187</v>
      </c>
      <c r="C1858" s="4" t="s">
        <v>5792</v>
      </c>
      <c r="D1858" s="4" t="s">
        <v>165</v>
      </c>
      <c r="E1858" s="396" t="s">
        <v>5922</v>
      </c>
      <c r="F1858" s="4" t="s">
        <v>13</v>
      </c>
      <c r="G1858" s="75" t="s">
        <v>15</v>
      </c>
      <c r="H1858" s="75" t="s">
        <v>15</v>
      </c>
      <c r="I1858" s="23" t="s">
        <v>2537</v>
      </c>
      <c r="J1858" s="105"/>
      <c r="K1858" s="105">
        <v>184.08</v>
      </c>
      <c r="L1858" s="387">
        <v>4</v>
      </c>
      <c r="M1858" s="75" t="s">
        <v>5923</v>
      </c>
      <c r="N1858" s="204" t="s">
        <v>5924</v>
      </c>
    </row>
    <row r="1859" spans="1:14">
      <c r="A1859" s="112">
        <f t="shared" si="28"/>
        <v>1856</v>
      </c>
      <c r="B1859" s="4" t="s">
        <v>5187</v>
      </c>
      <c r="C1859" s="4" t="s">
        <v>5792</v>
      </c>
      <c r="D1859" s="4" t="s">
        <v>165</v>
      </c>
      <c r="E1859" s="396" t="s">
        <v>5925</v>
      </c>
      <c r="F1859" s="4" t="s">
        <v>13</v>
      </c>
      <c r="G1859" s="75" t="s">
        <v>15</v>
      </c>
      <c r="H1859" s="75" t="s">
        <v>15</v>
      </c>
      <c r="I1859" s="23" t="s">
        <v>1818</v>
      </c>
      <c r="J1859" s="105"/>
      <c r="K1859" s="105">
        <v>222.88</v>
      </c>
      <c r="L1859" s="387">
        <v>4</v>
      </c>
      <c r="M1859" s="75" t="s">
        <v>5926</v>
      </c>
      <c r="N1859" s="27" t="s">
        <v>5927</v>
      </c>
    </row>
    <row r="1860" spans="1:14">
      <c r="A1860" s="112">
        <f t="shared" si="28"/>
        <v>1857</v>
      </c>
      <c r="B1860" s="4" t="s">
        <v>5187</v>
      </c>
      <c r="C1860" s="4" t="s">
        <v>5792</v>
      </c>
      <c r="D1860" s="4" t="s">
        <v>165</v>
      </c>
      <c r="E1860" s="396" t="s">
        <v>5928</v>
      </c>
      <c r="F1860" s="4" t="s">
        <v>13</v>
      </c>
      <c r="G1860" s="75" t="s">
        <v>15</v>
      </c>
      <c r="H1860" s="75" t="s">
        <v>15</v>
      </c>
      <c r="I1860" s="23" t="s">
        <v>1818</v>
      </c>
      <c r="J1860" s="105"/>
      <c r="K1860" s="105">
        <v>222.88</v>
      </c>
      <c r="L1860" s="387">
        <v>4</v>
      </c>
      <c r="M1860" s="75" t="s">
        <v>5929</v>
      </c>
      <c r="N1860" s="27" t="s">
        <v>3225</v>
      </c>
    </row>
    <row r="1861" spans="1:14">
      <c r="A1861" s="112">
        <f t="shared" si="28"/>
        <v>1858</v>
      </c>
      <c r="B1861" s="4" t="s">
        <v>5187</v>
      </c>
      <c r="C1861" s="4" t="s">
        <v>5792</v>
      </c>
      <c r="D1861" s="4" t="s">
        <v>165</v>
      </c>
      <c r="E1861" s="396" t="s">
        <v>5930</v>
      </c>
      <c r="F1861" s="4" t="s">
        <v>13</v>
      </c>
      <c r="G1861" s="75" t="s">
        <v>15</v>
      </c>
      <c r="H1861" s="75" t="s">
        <v>15</v>
      </c>
      <c r="I1861" s="23" t="s">
        <v>1818</v>
      </c>
      <c r="J1861" s="105">
        <v>3338</v>
      </c>
      <c r="K1861" s="105">
        <v>1029.1199999999999</v>
      </c>
      <c r="L1861" s="387">
        <v>13</v>
      </c>
      <c r="M1861" s="75" t="s">
        <v>5931</v>
      </c>
      <c r="N1861" s="204" t="s">
        <v>2418</v>
      </c>
    </row>
    <row r="1862" spans="1:14">
      <c r="A1862" s="112">
        <f t="shared" ref="A1862:A1925" si="29">A1861+1</f>
        <v>1859</v>
      </c>
      <c r="B1862" s="4" t="s">
        <v>5187</v>
      </c>
      <c r="C1862" s="4" t="s">
        <v>5792</v>
      </c>
      <c r="D1862" s="4" t="s">
        <v>165</v>
      </c>
      <c r="E1862" s="396" t="s">
        <v>5932</v>
      </c>
      <c r="F1862" s="4" t="s">
        <v>13</v>
      </c>
      <c r="G1862" s="75" t="s">
        <v>15</v>
      </c>
      <c r="H1862" s="75" t="s">
        <v>15</v>
      </c>
      <c r="I1862" s="23" t="s">
        <v>824</v>
      </c>
      <c r="J1862" s="105"/>
      <c r="K1862" s="105">
        <v>184.08</v>
      </c>
      <c r="L1862" s="387">
        <v>4</v>
      </c>
      <c r="M1862" s="75" t="s">
        <v>5933</v>
      </c>
      <c r="N1862" s="204" t="s">
        <v>2418</v>
      </c>
    </row>
    <row r="1863" spans="1:14">
      <c r="A1863" s="112">
        <f t="shared" si="29"/>
        <v>1860</v>
      </c>
      <c r="B1863" s="4" t="s">
        <v>5187</v>
      </c>
      <c r="C1863" s="4" t="s">
        <v>5792</v>
      </c>
      <c r="D1863" s="4" t="s">
        <v>165</v>
      </c>
      <c r="E1863" s="396" t="s">
        <v>5934</v>
      </c>
      <c r="F1863" s="4" t="s">
        <v>13</v>
      </c>
      <c r="G1863" s="75" t="s">
        <v>15</v>
      </c>
      <c r="H1863" s="75" t="s">
        <v>15</v>
      </c>
      <c r="I1863" s="23" t="s">
        <v>2088</v>
      </c>
      <c r="J1863" s="105"/>
      <c r="K1863" s="105">
        <v>645.38</v>
      </c>
      <c r="L1863" s="387">
        <v>10</v>
      </c>
      <c r="M1863" s="75" t="s">
        <v>5935</v>
      </c>
      <c r="N1863" s="204" t="s">
        <v>5936</v>
      </c>
    </row>
    <row r="1864" spans="1:14">
      <c r="A1864" s="112">
        <f t="shared" si="29"/>
        <v>1861</v>
      </c>
      <c r="B1864" s="4" t="s">
        <v>5187</v>
      </c>
      <c r="C1864" s="4" t="s">
        <v>5792</v>
      </c>
      <c r="D1864" s="4" t="s">
        <v>165</v>
      </c>
      <c r="E1864" s="396" t="s">
        <v>5937</v>
      </c>
      <c r="F1864" s="4" t="s">
        <v>13</v>
      </c>
      <c r="G1864" s="75" t="s">
        <v>15</v>
      </c>
      <c r="H1864" s="75" t="s">
        <v>15</v>
      </c>
      <c r="I1864" s="23" t="s">
        <v>5938</v>
      </c>
      <c r="J1864" s="105">
        <v>793</v>
      </c>
      <c r="K1864" s="105">
        <v>319.82</v>
      </c>
      <c r="L1864" s="387">
        <v>7</v>
      </c>
      <c r="M1864" s="75" t="s">
        <v>5939</v>
      </c>
      <c r="N1864" s="204" t="s">
        <v>5940</v>
      </c>
    </row>
    <row r="1865" spans="1:14">
      <c r="A1865" s="112">
        <f t="shared" si="29"/>
        <v>1862</v>
      </c>
      <c r="B1865" s="4" t="s">
        <v>5187</v>
      </c>
      <c r="C1865" s="4" t="s">
        <v>5792</v>
      </c>
      <c r="D1865" s="4" t="s">
        <v>165</v>
      </c>
      <c r="E1865" s="396" t="s">
        <v>5941</v>
      </c>
      <c r="F1865" s="4" t="s">
        <v>13</v>
      </c>
      <c r="G1865" s="75" t="s">
        <v>15</v>
      </c>
      <c r="H1865" s="75" t="s">
        <v>15</v>
      </c>
      <c r="I1865" s="23" t="s">
        <v>5942</v>
      </c>
      <c r="J1865" s="105"/>
      <c r="K1865" s="105">
        <v>417.17</v>
      </c>
      <c r="L1865" s="387">
        <v>4</v>
      </c>
      <c r="M1865" s="75" t="s">
        <v>5943</v>
      </c>
      <c r="N1865" s="204" t="s">
        <v>1234</v>
      </c>
    </row>
    <row r="1866" spans="1:14">
      <c r="A1866" s="112">
        <f t="shared" si="29"/>
        <v>1863</v>
      </c>
      <c r="B1866" s="4" t="s">
        <v>5187</v>
      </c>
      <c r="C1866" s="4" t="s">
        <v>5792</v>
      </c>
      <c r="D1866" s="4" t="s">
        <v>165</v>
      </c>
      <c r="E1866" s="396" t="s">
        <v>5944</v>
      </c>
      <c r="F1866" s="4" t="s">
        <v>13</v>
      </c>
      <c r="G1866" s="75" t="s">
        <v>15</v>
      </c>
      <c r="H1866" s="75" t="s">
        <v>15</v>
      </c>
      <c r="I1866" s="23" t="s">
        <v>5942</v>
      </c>
      <c r="J1866" s="105"/>
      <c r="K1866" s="105">
        <v>637.71</v>
      </c>
      <c r="L1866" s="387">
        <v>6</v>
      </c>
      <c r="M1866" s="75" t="s">
        <v>5945</v>
      </c>
      <c r="N1866" s="277" t="s">
        <v>5946</v>
      </c>
    </row>
    <row r="1867" spans="1:14">
      <c r="A1867" s="112">
        <f t="shared" si="29"/>
        <v>1864</v>
      </c>
      <c r="B1867" s="4" t="s">
        <v>5187</v>
      </c>
      <c r="C1867" s="4" t="s">
        <v>5792</v>
      </c>
      <c r="D1867" s="4" t="s">
        <v>165</v>
      </c>
      <c r="E1867" s="396" t="s">
        <v>5947</v>
      </c>
      <c r="F1867" s="4" t="s">
        <v>13</v>
      </c>
      <c r="G1867" s="75" t="s">
        <v>15</v>
      </c>
      <c r="H1867" s="75" t="s">
        <v>15</v>
      </c>
      <c r="I1867" s="23" t="s">
        <v>5942</v>
      </c>
      <c r="J1867" s="105"/>
      <c r="K1867" s="105">
        <v>516.01</v>
      </c>
      <c r="L1867" s="387">
        <v>4</v>
      </c>
      <c r="M1867" s="75" t="s">
        <v>5948</v>
      </c>
      <c r="N1867" s="27" t="s">
        <v>5949</v>
      </c>
    </row>
    <row r="1868" spans="1:14">
      <c r="A1868" s="112">
        <f t="shared" si="29"/>
        <v>1865</v>
      </c>
      <c r="B1868" s="4" t="s">
        <v>5187</v>
      </c>
      <c r="C1868" s="4" t="s">
        <v>5792</v>
      </c>
      <c r="D1868" s="4" t="s">
        <v>165</v>
      </c>
      <c r="E1868" s="396" t="s">
        <v>5950</v>
      </c>
      <c r="F1868" s="4" t="s">
        <v>13</v>
      </c>
      <c r="G1868" s="75" t="s">
        <v>15</v>
      </c>
      <c r="H1868" s="75" t="s">
        <v>15</v>
      </c>
      <c r="I1868" s="23" t="s">
        <v>5942</v>
      </c>
      <c r="J1868" s="105"/>
      <c r="K1868" s="105">
        <v>645.07000000000005</v>
      </c>
      <c r="L1868" s="387">
        <v>6</v>
      </c>
      <c r="M1868" s="75" t="s">
        <v>5951</v>
      </c>
      <c r="N1868" s="27" t="s">
        <v>5952</v>
      </c>
    </row>
    <row r="1869" spans="1:14">
      <c r="A1869" s="112">
        <f t="shared" si="29"/>
        <v>1866</v>
      </c>
      <c r="B1869" s="4" t="s">
        <v>5187</v>
      </c>
      <c r="C1869" s="4" t="s">
        <v>5792</v>
      </c>
      <c r="D1869" s="4" t="s">
        <v>165</v>
      </c>
      <c r="E1869" s="396" t="s">
        <v>5953</v>
      </c>
      <c r="F1869" s="4" t="s">
        <v>13</v>
      </c>
      <c r="G1869" s="75" t="s">
        <v>15</v>
      </c>
      <c r="H1869" s="75" t="s">
        <v>15</v>
      </c>
      <c r="I1869" s="23" t="s">
        <v>5942</v>
      </c>
      <c r="J1869" s="105"/>
      <c r="K1869" s="105">
        <v>645.07000000000005</v>
      </c>
      <c r="L1869" s="387">
        <v>6</v>
      </c>
      <c r="M1869" s="75" t="s">
        <v>5948</v>
      </c>
      <c r="N1869" s="27" t="s">
        <v>5954</v>
      </c>
    </row>
    <row r="1870" spans="1:14">
      <c r="A1870" s="112">
        <f t="shared" si="29"/>
        <v>1867</v>
      </c>
      <c r="B1870" s="4" t="s">
        <v>5187</v>
      </c>
      <c r="C1870" s="4" t="s">
        <v>5792</v>
      </c>
      <c r="D1870" s="4" t="s">
        <v>165</v>
      </c>
      <c r="E1870" s="396" t="s">
        <v>5955</v>
      </c>
      <c r="F1870" s="4" t="s">
        <v>13</v>
      </c>
      <c r="G1870" s="75" t="s">
        <v>15</v>
      </c>
      <c r="H1870" s="75" t="s">
        <v>15</v>
      </c>
      <c r="I1870" s="23" t="s">
        <v>5942</v>
      </c>
      <c r="J1870" s="105"/>
      <c r="K1870" s="105">
        <v>493.17</v>
      </c>
      <c r="L1870" s="387">
        <v>4</v>
      </c>
      <c r="M1870" s="75" t="s">
        <v>5956</v>
      </c>
      <c r="N1870" s="27" t="s">
        <v>5957</v>
      </c>
    </row>
    <row r="1871" spans="1:14">
      <c r="A1871" s="112">
        <f t="shared" si="29"/>
        <v>1868</v>
      </c>
      <c r="B1871" s="4" t="s">
        <v>5187</v>
      </c>
      <c r="C1871" s="4" t="s">
        <v>5792</v>
      </c>
      <c r="D1871" s="4" t="s">
        <v>165</v>
      </c>
      <c r="E1871" s="396" t="s">
        <v>5958</v>
      </c>
      <c r="F1871" s="4" t="s">
        <v>13</v>
      </c>
      <c r="G1871" s="75" t="s">
        <v>15</v>
      </c>
      <c r="H1871" s="75" t="s">
        <v>15</v>
      </c>
      <c r="I1871" s="23" t="s">
        <v>5959</v>
      </c>
      <c r="J1871" s="105"/>
      <c r="K1871" s="105">
        <v>1368.53</v>
      </c>
      <c r="L1871" s="387">
        <v>9</v>
      </c>
      <c r="M1871" s="75" t="s">
        <v>5960</v>
      </c>
      <c r="N1871" s="27" t="s">
        <v>5961</v>
      </c>
    </row>
    <row r="1872" spans="1:14">
      <c r="A1872" s="112">
        <f t="shared" si="29"/>
        <v>1869</v>
      </c>
      <c r="B1872" s="4" t="s">
        <v>5187</v>
      </c>
      <c r="C1872" s="4" t="s">
        <v>5792</v>
      </c>
      <c r="D1872" s="4" t="s">
        <v>165</v>
      </c>
      <c r="E1872" s="396" t="s">
        <v>5962</v>
      </c>
      <c r="F1872" s="4" t="s">
        <v>13</v>
      </c>
      <c r="G1872" s="75" t="s">
        <v>15</v>
      </c>
      <c r="H1872" s="75" t="s">
        <v>15</v>
      </c>
      <c r="I1872" s="23" t="s">
        <v>2537</v>
      </c>
      <c r="J1872" s="105"/>
      <c r="K1872" s="105">
        <v>70.010000000000005</v>
      </c>
      <c r="L1872" s="387">
        <v>1</v>
      </c>
      <c r="M1872" s="75" t="s">
        <v>5964</v>
      </c>
      <c r="N1872" s="204" t="s">
        <v>5965</v>
      </c>
    </row>
    <row r="1873" spans="1:14">
      <c r="A1873" s="112">
        <f t="shared" si="29"/>
        <v>1870</v>
      </c>
      <c r="B1873" s="4" t="s">
        <v>5187</v>
      </c>
      <c r="C1873" s="4" t="s">
        <v>5792</v>
      </c>
      <c r="D1873" s="4" t="s">
        <v>165</v>
      </c>
      <c r="E1873" s="396" t="s">
        <v>5966</v>
      </c>
      <c r="F1873" s="4" t="s">
        <v>13</v>
      </c>
      <c r="G1873" s="75" t="s">
        <v>15</v>
      </c>
      <c r="H1873" s="75" t="s">
        <v>15</v>
      </c>
      <c r="I1873" s="23" t="s">
        <v>824</v>
      </c>
      <c r="J1873" s="105">
        <v>100</v>
      </c>
      <c r="K1873" s="105">
        <v>51.4</v>
      </c>
      <c r="L1873" s="110">
        <v>2</v>
      </c>
      <c r="M1873" s="75" t="s">
        <v>5968</v>
      </c>
      <c r="N1873" s="75" t="s">
        <v>5969</v>
      </c>
    </row>
    <row r="1874" spans="1:14">
      <c r="A1874" s="112">
        <f t="shared" si="29"/>
        <v>1871</v>
      </c>
      <c r="B1874" s="4" t="s">
        <v>5187</v>
      </c>
      <c r="C1874" s="79" t="s">
        <v>5970</v>
      </c>
      <c r="D1874" s="79" t="s">
        <v>140</v>
      </c>
      <c r="E1874" s="20" t="s">
        <v>5971</v>
      </c>
      <c r="F1874" s="79" t="s">
        <v>13</v>
      </c>
      <c r="G1874" s="75" t="s">
        <v>15</v>
      </c>
      <c r="H1874" s="75" t="s">
        <v>15</v>
      </c>
      <c r="I1874" s="218" t="s">
        <v>2059</v>
      </c>
      <c r="J1874" s="107"/>
      <c r="K1874" s="107">
        <v>17539</v>
      </c>
      <c r="L1874" s="203">
        <v>221</v>
      </c>
      <c r="M1874" s="19" t="s">
        <v>5972</v>
      </c>
      <c r="N1874" s="204" t="s">
        <v>5973</v>
      </c>
    </row>
    <row r="1875" spans="1:14">
      <c r="A1875" s="112">
        <f t="shared" si="29"/>
        <v>1872</v>
      </c>
      <c r="B1875" s="79" t="s">
        <v>5187</v>
      </c>
      <c r="C1875" s="79" t="s">
        <v>5974</v>
      </c>
      <c r="D1875" s="79" t="s">
        <v>287</v>
      </c>
      <c r="E1875" s="79" t="s">
        <v>5975</v>
      </c>
      <c r="F1875" s="79" t="s">
        <v>13</v>
      </c>
      <c r="G1875" s="207" t="s">
        <v>15</v>
      </c>
      <c r="H1875" s="207" t="s">
        <v>15</v>
      </c>
      <c r="I1875" s="208" t="s">
        <v>2091</v>
      </c>
      <c r="J1875" s="107">
        <v>4200</v>
      </c>
      <c r="K1875" s="107">
        <v>1637.98</v>
      </c>
      <c r="L1875" s="203">
        <v>36</v>
      </c>
      <c r="M1875" s="377" t="s">
        <v>5976</v>
      </c>
      <c r="N1875" s="277" t="s">
        <v>5913</v>
      </c>
    </row>
    <row r="1876" spans="1:14">
      <c r="A1876" s="112">
        <f t="shared" si="29"/>
        <v>1873</v>
      </c>
      <c r="B1876" s="79" t="s">
        <v>5187</v>
      </c>
      <c r="C1876" s="79" t="s">
        <v>5974</v>
      </c>
      <c r="D1876" s="79" t="s">
        <v>165</v>
      </c>
      <c r="E1876" s="79" t="s">
        <v>5977</v>
      </c>
      <c r="F1876" s="79" t="s">
        <v>13</v>
      </c>
      <c r="G1876" s="207" t="s">
        <v>15</v>
      </c>
      <c r="H1876" s="207" t="s">
        <v>15</v>
      </c>
      <c r="I1876" s="208" t="s">
        <v>2930</v>
      </c>
      <c r="J1876" s="107">
        <v>921</v>
      </c>
      <c r="K1876" s="107">
        <v>1468</v>
      </c>
      <c r="L1876" s="203">
        <v>10</v>
      </c>
      <c r="M1876" s="17" t="s">
        <v>5978</v>
      </c>
      <c r="N1876" s="204" t="s">
        <v>5916</v>
      </c>
    </row>
    <row r="1877" spans="1:14">
      <c r="A1877" s="112">
        <f t="shared" si="29"/>
        <v>1874</v>
      </c>
      <c r="B1877" s="79" t="s">
        <v>5187</v>
      </c>
      <c r="C1877" s="79" t="s">
        <v>5979</v>
      </c>
      <c r="D1877" s="79" t="s">
        <v>16</v>
      </c>
      <c r="E1877" s="79" t="s">
        <v>5980</v>
      </c>
      <c r="F1877" s="79" t="s">
        <v>14</v>
      </c>
      <c r="G1877" s="207" t="s">
        <v>61</v>
      </c>
      <c r="H1877" s="207" t="s">
        <v>15</v>
      </c>
      <c r="I1877" s="208" t="s">
        <v>3022</v>
      </c>
      <c r="J1877" s="202"/>
      <c r="K1877" s="202"/>
      <c r="L1877" s="203">
        <v>61</v>
      </c>
      <c r="M1877" s="19" t="s">
        <v>5919</v>
      </c>
      <c r="N1877" s="4" t="s">
        <v>5981</v>
      </c>
    </row>
    <row r="1878" spans="1:14">
      <c r="A1878" s="112">
        <f t="shared" si="29"/>
        <v>1875</v>
      </c>
      <c r="B1878" s="79" t="s">
        <v>5187</v>
      </c>
      <c r="C1878" s="79" t="s">
        <v>5982</v>
      </c>
      <c r="D1878" s="79" t="s">
        <v>287</v>
      </c>
      <c r="E1878" s="79" t="s">
        <v>5983</v>
      </c>
      <c r="F1878" s="79" t="s">
        <v>13</v>
      </c>
      <c r="G1878" s="207" t="s">
        <v>15</v>
      </c>
      <c r="H1878" s="207" t="s">
        <v>15</v>
      </c>
      <c r="I1878" s="208" t="s">
        <v>5984</v>
      </c>
      <c r="J1878" s="202">
        <v>29471</v>
      </c>
      <c r="K1878" s="202">
        <v>16628.63</v>
      </c>
      <c r="L1878" s="203">
        <v>134</v>
      </c>
      <c r="M1878" s="17" t="s">
        <v>5985</v>
      </c>
      <c r="N1878" s="4" t="s">
        <v>5986</v>
      </c>
    </row>
    <row r="1879" spans="1:14">
      <c r="A1879" s="112">
        <f t="shared" si="29"/>
        <v>1876</v>
      </c>
      <c r="B1879" s="79" t="s">
        <v>5187</v>
      </c>
      <c r="C1879" s="79" t="s">
        <v>5982</v>
      </c>
      <c r="D1879" s="79" t="s">
        <v>140</v>
      </c>
      <c r="E1879" s="79" t="s">
        <v>5987</v>
      </c>
      <c r="F1879" s="79" t="s">
        <v>13</v>
      </c>
      <c r="G1879" s="207" t="s">
        <v>15</v>
      </c>
      <c r="H1879" s="207" t="s">
        <v>15</v>
      </c>
      <c r="I1879" s="208" t="s">
        <v>1018</v>
      </c>
      <c r="J1879" s="202">
        <v>10231</v>
      </c>
      <c r="K1879" s="202">
        <v>4292.16</v>
      </c>
      <c r="L1879" s="203">
        <v>54</v>
      </c>
      <c r="M1879" s="17" t="s">
        <v>5988</v>
      </c>
      <c r="N1879" s="4" t="s">
        <v>5989</v>
      </c>
    </row>
    <row r="1880" spans="1:14">
      <c r="A1880" s="112">
        <f t="shared" si="29"/>
        <v>1877</v>
      </c>
      <c r="B1880" s="79" t="s">
        <v>5187</v>
      </c>
      <c r="C1880" s="79" t="s">
        <v>5982</v>
      </c>
      <c r="D1880" s="79" t="s">
        <v>165</v>
      </c>
      <c r="E1880" s="79" t="s">
        <v>5990</v>
      </c>
      <c r="F1880" s="79" t="s">
        <v>13</v>
      </c>
      <c r="G1880" s="207" t="s">
        <v>15</v>
      </c>
      <c r="H1880" s="207" t="s">
        <v>15</v>
      </c>
      <c r="I1880" s="208" t="s">
        <v>2088</v>
      </c>
      <c r="J1880" s="107">
        <v>647</v>
      </c>
      <c r="K1880" s="107">
        <v>123.3</v>
      </c>
      <c r="L1880" s="203">
        <v>7</v>
      </c>
      <c r="M1880" s="17" t="s">
        <v>5991</v>
      </c>
      <c r="N1880" s="4" t="s">
        <v>3225</v>
      </c>
    </row>
    <row r="1881" spans="1:14">
      <c r="A1881" s="112">
        <f t="shared" si="29"/>
        <v>1878</v>
      </c>
      <c r="B1881" s="20" t="s">
        <v>5187</v>
      </c>
      <c r="C1881" s="20" t="s">
        <v>5992</v>
      </c>
      <c r="D1881" s="20" t="s">
        <v>287</v>
      </c>
      <c r="E1881" s="20" t="s">
        <v>5993</v>
      </c>
      <c r="F1881" s="20" t="s">
        <v>13</v>
      </c>
      <c r="G1881" s="207" t="s">
        <v>15</v>
      </c>
      <c r="H1881" s="207" t="s">
        <v>15</v>
      </c>
      <c r="I1881" s="19" t="s">
        <v>1853</v>
      </c>
      <c r="J1881" s="105">
        <v>33311</v>
      </c>
      <c r="K1881" s="105">
        <v>1475.87</v>
      </c>
      <c r="L1881" s="282">
        <v>55</v>
      </c>
      <c r="M1881" s="19" t="s">
        <v>5994</v>
      </c>
      <c r="N1881" s="204" t="s">
        <v>1133</v>
      </c>
    </row>
    <row r="1882" spans="1:14">
      <c r="A1882" s="112">
        <f t="shared" si="29"/>
        <v>1879</v>
      </c>
      <c r="B1882" s="20" t="s">
        <v>5187</v>
      </c>
      <c r="C1882" s="20" t="s">
        <v>5992</v>
      </c>
      <c r="D1882" s="20" t="s">
        <v>140</v>
      </c>
      <c r="E1882" s="20" t="s">
        <v>5995</v>
      </c>
      <c r="F1882" s="20" t="s">
        <v>13</v>
      </c>
      <c r="G1882" s="207" t="s">
        <v>15</v>
      </c>
      <c r="H1882" s="207" t="s">
        <v>15</v>
      </c>
      <c r="I1882" s="218" t="s">
        <v>5996</v>
      </c>
      <c r="J1882" s="202">
        <v>32628</v>
      </c>
      <c r="K1882" s="202">
        <v>21756.41</v>
      </c>
      <c r="L1882" s="282">
        <v>168</v>
      </c>
      <c r="M1882" s="19" t="s">
        <v>5997</v>
      </c>
      <c r="N1882" s="204" t="s">
        <v>5998</v>
      </c>
    </row>
    <row r="1883" spans="1:14">
      <c r="A1883" s="112">
        <f t="shared" si="29"/>
        <v>1880</v>
      </c>
      <c r="B1883" s="20" t="s">
        <v>5187</v>
      </c>
      <c r="C1883" s="20" t="s">
        <v>5992</v>
      </c>
      <c r="D1883" s="20" t="s">
        <v>165</v>
      </c>
      <c r="E1883" s="20" t="s">
        <v>5999</v>
      </c>
      <c r="F1883" s="20" t="s">
        <v>13</v>
      </c>
      <c r="G1883" s="207" t="s">
        <v>15</v>
      </c>
      <c r="H1883" s="207" t="s">
        <v>15</v>
      </c>
      <c r="I1883" s="218" t="s">
        <v>6000</v>
      </c>
      <c r="J1883" s="107">
        <v>2474.1999999999998</v>
      </c>
      <c r="K1883" s="107">
        <v>1661.4</v>
      </c>
      <c r="L1883" s="282">
        <v>16</v>
      </c>
      <c r="M1883" s="19" t="s">
        <v>6001</v>
      </c>
      <c r="N1883" s="204" t="s">
        <v>6002</v>
      </c>
    </row>
    <row r="1884" spans="1:14">
      <c r="A1884" s="112">
        <f t="shared" si="29"/>
        <v>1881</v>
      </c>
      <c r="B1884" s="20" t="s">
        <v>5187</v>
      </c>
      <c r="C1884" s="20" t="s">
        <v>5992</v>
      </c>
      <c r="D1884" s="20" t="s">
        <v>16</v>
      </c>
      <c r="E1884" s="20" t="s">
        <v>2304</v>
      </c>
      <c r="F1884" s="20" t="s">
        <v>13</v>
      </c>
      <c r="G1884" s="207" t="s">
        <v>15</v>
      </c>
      <c r="H1884" s="207" t="s">
        <v>15</v>
      </c>
      <c r="I1884" s="218" t="s">
        <v>6003</v>
      </c>
      <c r="J1884" s="107">
        <v>936.2</v>
      </c>
      <c r="K1884" s="107">
        <v>571.86</v>
      </c>
      <c r="L1884" s="282">
        <v>57</v>
      </c>
      <c r="M1884" s="19" t="s">
        <v>6004</v>
      </c>
      <c r="N1884" s="204" t="s">
        <v>6005</v>
      </c>
    </row>
    <row r="1885" spans="1:14">
      <c r="A1885" s="112">
        <f t="shared" si="29"/>
        <v>1882</v>
      </c>
      <c r="B1885" s="20" t="s">
        <v>6006</v>
      </c>
      <c r="C1885" s="20" t="s">
        <v>6007</v>
      </c>
      <c r="D1885" s="20" t="s">
        <v>165</v>
      </c>
      <c r="E1885" s="20" t="s">
        <v>6008</v>
      </c>
      <c r="F1885" s="20" t="s">
        <v>38</v>
      </c>
      <c r="G1885" s="207" t="s">
        <v>15</v>
      </c>
      <c r="H1885" s="207" t="s">
        <v>15</v>
      </c>
      <c r="I1885" s="20" t="s">
        <v>4356</v>
      </c>
      <c r="J1885" s="213">
        <v>1578</v>
      </c>
      <c r="K1885" s="213">
        <v>1550.24</v>
      </c>
      <c r="L1885" s="435">
        <v>28</v>
      </c>
      <c r="M1885" s="20" t="s">
        <v>6009</v>
      </c>
      <c r="N1885" s="204" t="s">
        <v>5940</v>
      </c>
    </row>
    <row r="1886" spans="1:14">
      <c r="A1886" s="112">
        <f t="shared" si="29"/>
        <v>1883</v>
      </c>
      <c r="B1886" s="204" t="s">
        <v>5187</v>
      </c>
      <c r="C1886" s="204" t="s">
        <v>6010</v>
      </c>
      <c r="D1886" s="20" t="s">
        <v>165</v>
      </c>
      <c r="E1886" s="20" t="s">
        <v>6011</v>
      </c>
      <c r="F1886" s="20" t="s">
        <v>13</v>
      </c>
      <c r="G1886" s="207" t="s">
        <v>15</v>
      </c>
      <c r="H1886" s="207" t="s">
        <v>15</v>
      </c>
      <c r="I1886" s="204" t="s">
        <v>5223</v>
      </c>
      <c r="J1886" s="213">
        <v>1512</v>
      </c>
      <c r="K1886" s="213">
        <v>1218.54</v>
      </c>
      <c r="L1886" s="435">
        <v>29</v>
      </c>
      <c r="M1886" s="204" t="s">
        <v>6012</v>
      </c>
      <c r="N1886" s="204" t="s">
        <v>1234</v>
      </c>
    </row>
    <row r="1887" spans="1:14">
      <c r="A1887" s="112">
        <f t="shared" si="29"/>
        <v>1884</v>
      </c>
      <c r="B1887" s="204" t="s">
        <v>5187</v>
      </c>
      <c r="C1887" s="204" t="s">
        <v>6010</v>
      </c>
      <c r="D1887" s="20" t="s">
        <v>140</v>
      </c>
      <c r="E1887" s="454" t="s">
        <v>6013</v>
      </c>
      <c r="F1887" s="454" t="s">
        <v>38</v>
      </c>
      <c r="G1887" s="207" t="s">
        <v>15</v>
      </c>
      <c r="H1887" s="207" t="s">
        <v>15</v>
      </c>
      <c r="I1887" s="20" t="s">
        <v>6014</v>
      </c>
      <c r="J1887" s="213">
        <v>10965</v>
      </c>
      <c r="K1887" s="213">
        <v>13102.17</v>
      </c>
      <c r="L1887" s="282">
        <v>81</v>
      </c>
      <c r="M1887" s="455" t="s">
        <v>6015</v>
      </c>
      <c r="N1887" s="277" t="s">
        <v>5946</v>
      </c>
    </row>
    <row r="1888" spans="1:14">
      <c r="A1888" s="112">
        <f t="shared" si="29"/>
        <v>1885</v>
      </c>
      <c r="B1888" s="204" t="s">
        <v>5187</v>
      </c>
      <c r="C1888" s="204" t="s">
        <v>6010</v>
      </c>
      <c r="D1888" s="20" t="s">
        <v>140</v>
      </c>
      <c r="E1888" s="322" t="s">
        <v>6016</v>
      </c>
      <c r="F1888" s="322" t="s">
        <v>38</v>
      </c>
      <c r="G1888" s="207" t="s">
        <v>15</v>
      </c>
      <c r="H1888" s="207" t="s">
        <v>15</v>
      </c>
      <c r="I1888" s="20" t="s">
        <v>822</v>
      </c>
      <c r="J1888" s="215">
        <v>18785</v>
      </c>
      <c r="K1888" s="215">
        <v>3344</v>
      </c>
      <c r="L1888" s="282">
        <v>35</v>
      </c>
      <c r="M1888" s="322" t="s">
        <v>6017</v>
      </c>
      <c r="N1888" s="27" t="s">
        <v>5949</v>
      </c>
    </row>
    <row r="1889" spans="1:14" ht="27">
      <c r="A1889" s="112">
        <f t="shared" si="29"/>
        <v>1886</v>
      </c>
      <c r="B1889" s="204" t="s">
        <v>5187</v>
      </c>
      <c r="C1889" s="4" t="s">
        <v>6018</v>
      </c>
      <c r="D1889" s="4" t="s">
        <v>140</v>
      </c>
      <c r="E1889" s="4" t="s">
        <v>4663</v>
      </c>
      <c r="F1889" s="4" t="s">
        <v>13</v>
      </c>
      <c r="G1889" s="200" t="s">
        <v>15</v>
      </c>
      <c r="H1889" s="200" t="s">
        <v>15</v>
      </c>
      <c r="I1889" s="75" t="s">
        <v>873</v>
      </c>
      <c r="J1889" s="105">
        <v>11663</v>
      </c>
      <c r="K1889" s="105">
        <v>23211.83</v>
      </c>
      <c r="L1889" s="110">
        <v>220</v>
      </c>
      <c r="M1889" s="75" t="s">
        <v>6020</v>
      </c>
      <c r="N1889" s="456" t="s">
        <v>6021</v>
      </c>
    </row>
    <row r="1890" spans="1:14">
      <c r="A1890" s="112">
        <f t="shared" si="29"/>
        <v>1887</v>
      </c>
      <c r="B1890" s="204" t="s">
        <v>5187</v>
      </c>
      <c r="C1890" s="4" t="s">
        <v>6018</v>
      </c>
      <c r="D1890" s="4" t="s">
        <v>140</v>
      </c>
      <c r="E1890" s="4" t="s">
        <v>6022</v>
      </c>
      <c r="F1890" s="4" t="s">
        <v>14</v>
      </c>
      <c r="G1890" s="200" t="s">
        <v>15</v>
      </c>
      <c r="H1890" s="75" t="s">
        <v>15</v>
      </c>
      <c r="I1890" s="75" t="s">
        <v>1818</v>
      </c>
      <c r="J1890" s="105">
        <v>9851.5</v>
      </c>
      <c r="K1890" s="105">
        <v>4198.4799999999996</v>
      </c>
      <c r="L1890" s="110">
        <v>42</v>
      </c>
      <c r="M1890" s="75" t="s">
        <v>6023</v>
      </c>
      <c r="N1890" s="457" t="s">
        <v>6024</v>
      </c>
    </row>
    <row r="1891" spans="1:14">
      <c r="A1891" s="112">
        <f t="shared" si="29"/>
        <v>1888</v>
      </c>
      <c r="B1891" s="204" t="s">
        <v>5187</v>
      </c>
      <c r="C1891" s="239" t="s">
        <v>6025</v>
      </c>
      <c r="D1891" s="239" t="s">
        <v>42</v>
      </c>
      <c r="E1891" s="458" t="s">
        <v>6026</v>
      </c>
      <c r="F1891" s="239" t="s">
        <v>38</v>
      </c>
      <c r="G1891" s="200" t="s">
        <v>15</v>
      </c>
      <c r="H1891" s="75" t="s">
        <v>15</v>
      </c>
      <c r="I1891" s="226" t="s">
        <v>775</v>
      </c>
      <c r="J1891" s="202">
        <v>1002</v>
      </c>
      <c r="K1891" s="202">
        <v>4291.71</v>
      </c>
      <c r="L1891" s="203">
        <v>41</v>
      </c>
      <c r="M1891" s="459" t="s">
        <v>6027</v>
      </c>
      <c r="N1891" s="277" t="s">
        <v>6028</v>
      </c>
    </row>
    <row r="1892" spans="1:14">
      <c r="A1892" s="112">
        <f t="shared" si="29"/>
        <v>1889</v>
      </c>
      <c r="B1892" s="204" t="s">
        <v>5187</v>
      </c>
      <c r="C1892" s="239" t="s">
        <v>6025</v>
      </c>
      <c r="D1892" s="239" t="s">
        <v>42</v>
      </c>
      <c r="E1892" s="459" t="s">
        <v>6029</v>
      </c>
      <c r="F1892" s="239" t="s">
        <v>38</v>
      </c>
      <c r="G1892" s="217" t="s">
        <v>96</v>
      </c>
      <c r="H1892" s="275" t="s">
        <v>6030</v>
      </c>
      <c r="I1892" s="226" t="s">
        <v>4517</v>
      </c>
      <c r="J1892" s="107">
        <v>3177</v>
      </c>
      <c r="K1892" s="107">
        <v>2901.9</v>
      </c>
      <c r="L1892" s="203">
        <v>46</v>
      </c>
      <c r="M1892" s="459" t="s">
        <v>6031</v>
      </c>
      <c r="N1892" s="277" t="s">
        <v>6032</v>
      </c>
    </row>
    <row r="1893" spans="1:14">
      <c r="A1893" s="112">
        <f t="shared" si="29"/>
        <v>1890</v>
      </c>
      <c r="B1893" s="204" t="s">
        <v>5187</v>
      </c>
      <c r="C1893" s="4" t="s">
        <v>6033</v>
      </c>
      <c r="D1893" s="4" t="s">
        <v>16</v>
      </c>
      <c r="E1893" s="4" t="s">
        <v>6034</v>
      </c>
      <c r="F1893" s="4" t="s">
        <v>13</v>
      </c>
      <c r="G1893" s="200" t="s">
        <v>81</v>
      </c>
      <c r="H1893" s="200" t="s">
        <v>6035</v>
      </c>
      <c r="I1893" s="201" t="s">
        <v>2068</v>
      </c>
      <c r="J1893" s="202">
        <v>1727</v>
      </c>
      <c r="K1893" s="202">
        <v>2404</v>
      </c>
      <c r="L1893" s="203">
        <v>58</v>
      </c>
      <c r="M1893" s="75" t="s">
        <v>6036</v>
      </c>
      <c r="N1893" s="4" t="s">
        <v>5973</v>
      </c>
    </row>
    <row r="1894" spans="1:14">
      <c r="A1894" s="112">
        <f t="shared" si="29"/>
        <v>1891</v>
      </c>
      <c r="B1894" s="204" t="s">
        <v>5187</v>
      </c>
      <c r="C1894" s="4" t="s">
        <v>6033</v>
      </c>
      <c r="D1894" s="20" t="s">
        <v>140</v>
      </c>
      <c r="E1894" s="204" t="s">
        <v>6037</v>
      </c>
      <c r="F1894" s="4" t="s">
        <v>13</v>
      </c>
      <c r="G1894" s="207" t="s">
        <v>15</v>
      </c>
      <c r="H1894" s="207" t="s">
        <v>15</v>
      </c>
      <c r="I1894" s="201" t="s">
        <v>1853</v>
      </c>
      <c r="J1894" s="202">
        <v>13632</v>
      </c>
      <c r="K1894" s="202">
        <v>3727.73</v>
      </c>
      <c r="L1894" s="203">
        <v>52</v>
      </c>
      <c r="M1894" s="75" t="s">
        <v>6038</v>
      </c>
      <c r="N1894" s="4" t="s">
        <v>5986</v>
      </c>
    </row>
    <row r="1895" spans="1:14">
      <c r="A1895" s="112">
        <f t="shared" si="29"/>
        <v>1892</v>
      </c>
      <c r="B1895" s="204" t="s">
        <v>5187</v>
      </c>
      <c r="C1895" s="4" t="s">
        <v>6033</v>
      </c>
      <c r="D1895" s="4" t="s">
        <v>165</v>
      </c>
      <c r="E1895" s="4" t="s">
        <v>6039</v>
      </c>
      <c r="F1895" s="4" t="s">
        <v>13</v>
      </c>
      <c r="G1895" s="207" t="s">
        <v>15</v>
      </c>
      <c r="H1895" s="207" t="s">
        <v>15</v>
      </c>
      <c r="I1895" s="201" t="s">
        <v>1818</v>
      </c>
      <c r="J1895" s="202">
        <v>268</v>
      </c>
      <c r="K1895" s="202">
        <v>438.69</v>
      </c>
      <c r="L1895" s="203">
        <v>9</v>
      </c>
      <c r="M1895" s="75" t="s">
        <v>6040</v>
      </c>
      <c r="N1895" s="4" t="s">
        <v>1208</v>
      </c>
    </row>
    <row r="1896" spans="1:14">
      <c r="A1896" s="112">
        <f t="shared" si="29"/>
        <v>1893</v>
      </c>
      <c r="B1896" s="204" t="s">
        <v>5187</v>
      </c>
      <c r="C1896" s="4" t="s">
        <v>6033</v>
      </c>
      <c r="D1896" s="4" t="s">
        <v>165</v>
      </c>
      <c r="E1896" s="4" t="s">
        <v>6041</v>
      </c>
      <c r="F1896" s="4" t="s">
        <v>13</v>
      </c>
      <c r="G1896" s="207" t="s">
        <v>15</v>
      </c>
      <c r="H1896" s="207" t="s">
        <v>15</v>
      </c>
      <c r="I1896" s="201" t="s">
        <v>1818</v>
      </c>
      <c r="J1896" s="202">
        <v>395</v>
      </c>
      <c r="K1896" s="202">
        <v>592.9</v>
      </c>
      <c r="L1896" s="110">
        <v>16</v>
      </c>
      <c r="M1896" s="75" t="s">
        <v>6042</v>
      </c>
      <c r="N1896" s="4" t="s">
        <v>15</v>
      </c>
    </row>
    <row r="1897" spans="1:14">
      <c r="A1897" s="112">
        <f t="shared" si="29"/>
        <v>1894</v>
      </c>
      <c r="B1897" s="204" t="s">
        <v>5187</v>
      </c>
      <c r="C1897" s="4" t="s">
        <v>6033</v>
      </c>
      <c r="D1897" s="4" t="s">
        <v>165</v>
      </c>
      <c r="E1897" s="4" t="s">
        <v>6041</v>
      </c>
      <c r="F1897" s="4" t="s">
        <v>13</v>
      </c>
      <c r="G1897" s="207" t="s">
        <v>15</v>
      </c>
      <c r="H1897" s="207" t="s">
        <v>15</v>
      </c>
      <c r="I1897" s="201" t="s">
        <v>1818</v>
      </c>
      <c r="J1897" s="202">
        <v>404</v>
      </c>
      <c r="K1897" s="202">
        <v>594.96</v>
      </c>
      <c r="L1897" s="110">
        <v>13</v>
      </c>
      <c r="M1897" s="75" t="s">
        <v>6043</v>
      </c>
      <c r="N1897" s="4" t="s">
        <v>1208</v>
      </c>
    </row>
    <row r="1898" spans="1:14">
      <c r="A1898" s="112">
        <f t="shared" si="29"/>
        <v>1895</v>
      </c>
      <c r="B1898" s="204" t="s">
        <v>5187</v>
      </c>
      <c r="C1898" s="4" t="s">
        <v>6033</v>
      </c>
      <c r="D1898" s="4" t="s">
        <v>165</v>
      </c>
      <c r="E1898" s="204" t="s">
        <v>6044</v>
      </c>
      <c r="F1898" s="4" t="s">
        <v>13</v>
      </c>
      <c r="G1898" s="207" t="s">
        <v>15</v>
      </c>
      <c r="H1898" s="207" t="s">
        <v>15</v>
      </c>
      <c r="I1898" s="201" t="s">
        <v>1818</v>
      </c>
      <c r="J1898" s="202">
        <v>1402</v>
      </c>
      <c r="K1898" s="202">
        <v>756.94</v>
      </c>
      <c r="L1898" s="206">
        <v>6</v>
      </c>
      <c r="M1898" s="75" t="s">
        <v>6046</v>
      </c>
      <c r="N1898" s="4"/>
    </row>
    <row r="1899" spans="1:14">
      <c r="A1899" s="112">
        <f t="shared" si="29"/>
        <v>1896</v>
      </c>
      <c r="B1899" s="204" t="s">
        <v>5187</v>
      </c>
      <c r="C1899" s="4" t="s">
        <v>6033</v>
      </c>
      <c r="D1899" s="4" t="s">
        <v>16</v>
      </c>
      <c r="E1899" s="204" t="s">
        <v>6047</v>
      </c>
      <c r="F1899" s="4" t="s">
        <v>13</v>
      </c>
      <c r="G1899" s="207" t="s">
        <v>15</v>
      </c>
      <c r="H1899" s="207" t="s">
        <v>15</v>
      </c>
      <c r="I1899" s="201" t="s">
        <v>2945</v>
      </c>
      <c r="J1899" s="202">
        <v>1443.9</v>
      </c>
      <c r="K1899" s="202">
        <v>640.12</v>
      </c>
      <c r="L1899" s="206">
        <v>53</v>
      </c>
      <c r="M1899" s="75" t="s">
        <v>6048</v>
      </c>
      <c r="N1899" s="4" t="s">
        <v>6049</v>
      </c>
    </row>
    <row r="1900" spans="1:14">
      <c r="A1900" s="112">
        <f t="shared" si="29"/>
        <v>1897</v>
      </c>
      <c r="B1900" s="204" t="s">
        <v>5187</v>
      </c>
      <c r="C1900" s="79" t="s">
        <v>6050</v>
      </c>
      <c r="D1900" s="79" t="s">
        <v>16</v>
      </c>
      <c r="E1900" s="79" t="s">
        <v>6051</v>
      </c>
      <c r="F1900" s="79" t="s">
        <v>47</v>
      </c>
      <c r="G1900" s="207" t="s">
        <v>15</v>
      </c>
      <c r="H1900" s="207" t="s">
        <v>15</v>
      </c>
      <c r="I1900" s="201" t="s">
        <v>2062</v>
      </c>
      <c r="J1900" s="202">
        <v>8209</v>
      </c>
      <c r="K1900" s="202">
        <v>5360.7</v>
      </c>
      <c r="L1900" s="203">
        <v>90</v>
      </c>
      <c r="M1900" s="75" t="s">
        <v>6052</v>
      </c>
      <c r="N1900" s="4" t="s">
        <v>6053</v>
      </c>
    </row>
    <row r="1901" spans="1:14">
      <c r="A1901" s="112">
        <f t="shared" si="29"/>
        <v>1898</v>
      </c>
      <c r="B1901" s="204" t="s">
        <v>5187</v>
      </c>
      <c r="C1901" s="79" t="s">
        <v>6050</v>
      </c>
      <c r="D1901" s="79" t="s">
        <v>16</v>
      </c>
      <c r="E1901" s="79" t="s">
        <v>6054</v>
      </c>
      <c r="F1901" s="79" t="s">
        <v>38</v>
      </c>
      <c r="G1901" s="207" t="s">
        <v>61</v>
      </c>
      <c r="H1901" s="207" t="s">
        <v>6055</v>
      </c>
      <c r="I1901" s="201" t="s">
        <v>1862</v>
      </c>
      <c r="J1901" s="202">
        <v>808</v>
      </c>
      <c r="K1901" s="202">
        <v>2556.9</v>
      </c>
      <c r="L1901" s="203">
        <v>50</v>
      </c>
      <c r="M1901" s="75" t="s">
        <v>6056</v>
      </c>
      <c r="N1901" s="4" t="s">
        <v>3225</v>
      </c>
    </row>
    <row r="1902" spans="1:14" ht="27">
      <c r="A1902" s="112">
        <f t="shared" si="29"/>
        <v>1899</v>
      </c>
      <c r="B1902" s="4" t="s">
        <v>5187</v>
      </c>
      <c r="C1902" s="79" t="s">
        <v>6050</v>
      </c>
      <c r="D1902" s="79" t="s">
        <v>16</v>
      </c>
      <c r="E1902" s="79" t="s">
        <v>6057</v>
      </c>
      <c r="F1902" s="79" t="s">
        <v>38</v>
      </c>
      <c r="G1902" s="207" t="s">
        <v>57</v>
      </c>
      <c r="H1902" s="207" t="s">
        <v>6019</v>
      </c>
      <c r="I1902" s="201" t="s">
        <v>2172</v>
      </c>
      <c r="J1902" s="202">
        <v>29231</v>
      </c>
      <c r="K1902" s="460" t="s">
        <v>6058</v>
      </c>
      <c r="L1902" s="203">
        <v>42</v>
      </c>
      <c r="M1902" s="75" t="s">
        <v>6059</v>
      </c>
      <c r="N1902" s="4" t="s">
        <v>1133</v>
      </c>
    </row>
    <row r="1903" spans="1:14">
      <c r="A1903" s="112">
        <f t="shared" si="29"/>
        <v>1900</v>
      </c>
      <c r="B1903" s="4" t="s">
        <v>5187</v>
      </c>
      <c r="C1903" s="79" t="s">
        <v>6050</v>
      </c>
      <c r="D1903" s="79" t="s">
        <v>140</v>
      </c>
      <c r="E1903" s="79" t="s">
        <v>6060</v>
      </c>
      <c r="F1903" s="79" t="s">
        <v>38</v>
      </c>
      <c r="G1903" s="207" t="s">
        <v>15</v>
      </c>
      <c r="H1903" s="207" t="s">
        <v>15</v>
      </c>
      <c r="I1903" s="201" t="s">
        <v>6014</v>
      </c>
      <c r="J1903" s="202">
        <v>7551</v>
      </c>
      <c r="K1903" s="202">
        <v>8631.5</v>
      </c>
      <c r="L1903" s="203">
        <v>80</v>
      </c>
      <c r="M1903" s="75" t="s">
        <v>6061</v>
      </c>
      <c r="N1903" s="4" t="s">
        <v>5998</v>
      </c>
    </row>
    <row r="1904" spans="1:14">
      <c r="A1904" s="112">
        <f t="shared" si="29"/>
        <v>1901</v>
      </c>
      <c r="B1904" s="79" t="s">
        <v>5187</v>
      </c>
      <c r="C1904" s="79" t="s">
        <v>6062</v>
      </c>
      <c r="D1904" s="79" t="s">
        <v>16</v>
      </c>
      <c r="E1904" s="79" t="s">
        <v>6063</v>
      </c>
      <c r="F1904" s="79" t="s">
        <v>13</v>
      </c>
      <c r="G1904" s="4" t="s">
        <v>1681</v>
      </c>
      <c r="H1904" s="49" t="s">
        <v>6064</v>
      </c>
      <c r="I1904" s="208" t="s">
        <v>776</v>
      </c>
      <c r="J1904" s="202">
        <v>23165</v>
      </c>
      <c r="K1904" s="104">
        <v>29234.34</v>
      </c>
      <c r="L1904" s="97">
        <v>208</v>
      </c>
      <c r="M1904" s="17" t="s">
        <v>6065</v>
      </c>
      <c r="N1904" s="4" t="s">
        <v>6002</v>
      </c>
    </row>
    <row r="1905" spans="1:14">
      <c r="A1905" s="112">
        <f t="shared" si="29"/>
        <v>1902</v>
      </c>
      <c r="B1905" s="79" t="s">
        <v>5187</v>
      </c>
      <c r="C1905" s="79" t="s">
        <v>6062</v>
      </c>
      <c r="D1905" s="79" t="s">
        <v>165</v>
      </c>
      <c r="E1905" s="79" t="s">
        <v>6066</v>
      </c>
      <c r="F1905" s="79" t="s">
        <v>13</v>
      </c>
      <c r="G1905" s="17"/>
      <c r="H1905" s="17"/>
      <c r="I1905" s="208" t="s">
        <v>2172</v>
      </c>
      <c r="J1905" s="223">
        <v>678298</v>
      </c>
      <c r="K1905" s="223">
        <v>1488.02</v>
      </c>
      <c r="L1905" s="97">
        <v>32</v>
      </c>
      <c r="M1905" s="17" t="s">
        <v>6067</v>
      </c>
      <c r="N1905" s="4" t="s">
        <v>6068</v>
      </c>
    </row>
    <row r="1906" spans="1:14">
      <c r="A1906" s="112">
        <f t="shared" si="29"/>
        <v>1903</v>
      </c>
      <c r="B1906" s="79" t="s">
        <v>5187</v>
      </c>
      <c r="C1906" s="79" t="s">
        <v>6062</v>
      </c>
      <c r="D1906" s="473" t="s">
        <v>2384</v>
      </c>
      <c r="E1906" s="79" t="s">
        <v>6069</v>
      </c>
      <c r="F1906" s="79" t="s">
        <v>13</v>
      </c>
      <c r="G1906" s="4" t="s">
        <v>2928</v>
      </c>
      <c r="H1906" s="49" t="s">
        <v>6070</v>
      </c>
      <c r="I1906" s="208" t="s">
        <v>824</v>
      </c>
      <c r="J1906" s="223">
        <v>18345</v>
      </c>
      <c r="K1906" s="223">
        <v>2336</v>
      </c>
      <c r="L1906" s="97">
        <v>21</v>
      </c>
      <c r="M1906" s="420" t="s">
        <v>6071</v>
      </c>
      <c r="N1906" s="4" t="s">
        <v>6072</v>
      </c>
    </row>
    <row r="1907" spans="1:14">
      <c r="A1907" s="112">
        <f t="shared" si="29"/>
        <v>1904</v>
      </c>
      <c r="B1907" s="79" t="s">
        <v>5187</v>
      </c>
      <c r="C1907" s="79" t="s">
        <v>6062</v>
      </c>
      <c r="D1907" s="79" t="s">
        <v>16</v>
      </c>
      <c r="E1907" s="79" t="s">
        <v>6073</v>
      </c>
      <c r="F1907" s="79" t="s">
        <v>14</v>
      </c>
      <c r="G1907" s="4" t="s">
        <v>111</v>
      </c>
      <c r="H1907" s="49" t="s">
        <v>6074</v>
      </c>
      <c r="I1907" s="208" t="s">
        <v>2181</v>
      </c>
      <c r="J1907" s="202">
        <v>29694</v>
      </c>
      <c r="K1907" s="104">
        <v>10264</v>
      </c>
      <c r="L1907" s="97">
        <v>60</v>
      </c>
      <c r="M1907" s="17" t="s">
        <v>6075</v>
      </c>
      <c r="N1907" s="4" t="s">
        <v>6076</v>
      </c>
    </row>
    <row r="1908" spans="1:14">
      <c r="A1908" s="112">
        <f t="shared" si="29"/>
        <v>1905</v>
      </c>
      <c r="B1908" s="20" t="s">
        <v>5187</v>
      </c>
      <c r="C1908" s="20" t="s">
        <v>6077</v>
      </c>
      <c r="D1908" s="20" t="s">
        <v>16</v>
      </c>
      <c r="E1908" s="20" t="s">
        <v>6078</v>
      </c>
      <c r="F1908" s="79" t="s">
        <v>13</v>
      </c>
      <c r="G1908" s="207" t="s">
        <v>57</v>
      </c>
      <c r="H1908" s="207" t="s">
        <v>6079</v>
      </c>
      <c r="I1908" s="218" t="s">
        <v>2181</v>
      </c>
      <c r="J1908" s="213">
        <v>7177</v>
      </c>
      <c r="K1908" s="213">
        <v>3177.79</v>
      </c>
      <c r="L1908" s="282">
        <v>44</v>
      </c>
      <c r="M1908" s="20" t="s">
        <v>6080</v>
      </c>
      <c r="N1908" s="204" t="s">
        <v>6081</v>
      </c>
    </row>
    <row r="1909" spans="1:14">
      <c r="A1909" s="112">
        <f t="shared" si="29"/>
        <v>1906</v>
      </c>
      <c r="B1909" s="20" t="s">
        <v>5187</v>
      </c>
      <c r="C1909" s="20" t="s">
        <v>6077</v>
      </c>
      <c r="D1909" s="20" t="s">
        <v>165</v>
      </c>
      <c r="E1909" s="20" t="s">
        <v>6082</v>
      </c>
      <c r="F1909" s="79" t="s">
        <v>13</v>
      </c>
      <c r="G1909" s="207" t="s">
        <v>15</v>
      </c>
      <c r="H1909" s="207" t="s">
        <v>15</v>
      </c>
      <c r="I1909" s="218" t="s">
        <v>5331</v>
      </c>
      <c r="J1909" s="107">
        <v>433.8</v>
      </c>
      <c r="K1909" s="107">
        <v>1267.0899999999999</v>
      </c>
      <c r="L1909" s="203">
        <v>17</v>
      </c>
      <c r="M1909" s="17" t="s">
        <v>6083</v>
      </c>
      <c r="N1909" s="4" t="s">
        <v>6084</v>
      </c>
    </row>
    <row r="1910" spans="1:14">
      <c r="A1910" s="112">
        <f t="shared" si="29"/>
        <v>1907</v>
      </c>
      <c r="B1910" s="239" t="s">
        <v>6006</v>
      </c>
      <c r="C1910" s="239" t="s">
        <v>6085</v>
      </c>
      <c r="D1910" s="239" t="s">
        <v>42</v>
      </c>
      <c r="E1910" s="239" t="s">
        <v>6086</v>
      </c>
      <c r="F1910" s="239" t="s">
        <v>38</v>
      </c>
      <c r="G1910" s="216" t="s">
        <v>61</v>
      </c>
      <c r="H1910" s="275" t="s">
        <v>6087</v>
      </c>
      <c r="I1910" s="461" t="s">
        <v>2360</v>
      </c>
      <c r="J1910" s="230">
        <v>11535</v>
      </c>
      <c r="K1910" s="230">
        <v>4959</v>
      </c>
      <c r="L1910" s="231">
        <v>60</v>
      </c>
      <c r="M1910" s="37" t="s">
        <v>6088</v>
      </c>
      <c r="N1910" s="239" t="s">
        <v>6089</v>
      </c>
    </row>
    <row r="1911" spans="1:14">
      <c r="A1911" s="112">
        <f t="shared" si="29"/>
        <v>1908</v>
      </c>
      <c r="B1911" s="79" t="s">
        <v>6006</v>
      </c>
      <c r="C1911" s="79" t="s">
        <v>6090</v>
      </c>
      <c r="D1911" s="79" t="s">
        <v>63</v>
      </c>
      <c r="E1911" s="79" t="s">
        <v>6091</v>
      </c>
      <c r="F1911" s="79" t="s">
        <v>38</v>
      </c>
      <c r="G1911" s="207" t="s">
        <v>15</v>
      </c>
      <c r="H1911" s="207" t="s">
        <v>15</v>
      </c>
      <c r="I1911" s="208" t="s">
        <v>2125</v>
      </c>
      <c r="J1911" s="202">
        <v>6229</v>
      </c>
      <c r="K1911" s="202">
        <v>4328.3599999999997</v>
      </c>
      <c r="L1911" s="203">
        <v>44</v>
      </c>
      <c r="M1911" s="17" t="s">
        <v>6092</v>
      </c>
      <c r="N1911" s="75" t="s">
        <v>6093</v>
      </c>
    </row>
    <row r="1912" spans="1:14">
      <c r="A1912" s="112">
        <f t="shared" si="29"/>
        <v>1909</v>
      </c>
      <c r="B1912" s="79" t="s">
        <v>6006</v>
      </c>
      <c r="C1912" s="79" t="s">
        <v>6090</v>
      </c>
      <c r="D1912" s="79" t="s">
        <v>63</v>
      </c>
      <c r="E1912" s="79" t="s">
        <v>6094</v>
      </c>
      <c r="F1912" s="79" t="s">
        <v>38</v>
      </c>
      <c r="G1912" s="207" t="s">
        <v>15</v>
      </c>
      <c r="H1912" s="207" t="s">
        <v>15</v>
      </c>
      <c r="I1912" s="208" t="s">
        <v>1891</v>
      </c>
      <c r="J1912" s="107">
        <v>9869</v>
      </c>
      <c r="K1912" s="107">
        <v>9425.33</v>
      </c>
      <c r="L1912" s="203">
        <v>109</v>
      </c>
      <c r="M1912" s="17" t="s">
        <v>6095</v>
      </c>
      <c r="N1912" s="75" t="s">
        <v>6096</v>
      </c>
    </row>
    <row r="1913" spans="1:14">
      <c r="A1913" s="112">
        <f t="shared" si="29"/>
        <v>1910</v>
      </c>
      <c r="B1913" s="79" t="s">
        <v>6006</v>
      </c>
      <c r="C1913" s="79" t="s">
        <v>6090</v>
      </c>
      <c r="D1913" s="79" t="s">
        <v>63</v>
      </c>
      <c r="E1913" s="79" t="s">
        <v>6097</v>
      </c>
      <c r="F1913" s="79" t="s">
        <v>38</v>
      </c>
      <c r="G1913" s="207" t="s">
        <v>15</v>
      </c>
      <c r="H1913" s="207" t="s">
        <v>15</v>
      </c>
      <c r="I1913" s="208" t="s">
        <v>2157</v>
      </c>
      <c r="J1913" s="107">
        <v>36895</v>
      </c>
      <c r="K1913" s="107">
        <v>4566</v>
      </c>
      <c r="L1913" s="203">
        <v>60</v>
      </c>
      <c r="M1913" s="17" t="s">
        <v>6098</v>
      </c>
      <c r="N1913" s="75" t="s">
        <v>6099</v>
      </c>
    </row>
    <row r="1914" spans="1:14">
      <c r="A1914" s="112">
        <f t="shared" si="29"/>
        <v>1911</v>
      </c>
      <c r="B1914" s="79" t="s">
        <v>6006</v>
      </c>
      <c r="C1914" s="79" t="s">
        <v>6090</v>
      </c>
      <c r="D1914" s="79" t="s">
        <v>78</v>
      </c>
      <c r="E1914" s="79" t="s">
        <v>6100</v>
      </c>
      <c r="F1914" s="79" t="s">
        <v>38</v>
      </c>
      <c r="G1914" s="207" t="s">
        <v>15</v>
      </c>
      <c r="H1914" s="207" t="s">
        <v>15</v>
      </c>
      <c r="I1914" s="208" t="s">
        <v>2161</v>
      </c>
      <c r="J1914" s="107">
        <v>584</v>
      </c>
      <c r="K1914" s="107">
        <v>754.21</v>
      </c>
      <c r="L1914" s="203">
        <v>11</v>
      </c>
      <c r="M1914" s="17" t="s">
        <v>6101</v>
      </c>
      <c r="N1914" s="75" t="s">
        <v>3726</v>
      </c>
    </row>
    <row r="1915" spans="1:14">
      <c r="A1915" s="112">
        <f t="shared" si="29"/>
        <v>1912</v>
      </c>
      <c r="B1915" s="79" t="s">
        <v>6006</v>
      </c>
      <c r="C1915" s="79" t="s">
        <v>6102</v>
      </c>
      <c r="D1915" s="79" t="s">
        <v>8014</v>
      </c>
      <c r="E1915" s="79" t="s">
        <v>6103</v>
      </c>
      <c r="F1915" s="79" t="s">
        <v>38</v>
      </c>
      <c r="G1915" s="207" t="s">
        <v>15</v>
      </c>
      <c r="H1915" s="207" t="s">
        <v>15</v>
      </c>
      <c r="I1915" s="208" t="s">
        <v>6104</v>
      </c>
      <c r="J1915" s="202">
        <v>69319</v>
      </c>
      <c r="K1915" s="202">
        <v>42594.86</v>
      </c>
      <c r="L1915" s="203">
        <v>478</v>
      </c>
      <c r="M1915" s="17" t="s">
        <v>6105</v>
      </c>
      <c r="N1915" s="4" t="s">
        <v>3730</v>
      </c>
    </row>
    <row r="1916" spans="1:14">
      <c r="A1916" s="112">
        <f t="shared" si="29"/>
        <v>1913</v>
      </c>
      <c r="B1916" s="79" t="s">
        <v>6006</v>
      </c>
      <c r="C1916" s="79" t="s">
        <v>6102</v>
      </c>
      <c r="D1916" s="79" t="s">
        <v>42</v>
      </c>
      <c r="E1916" s="79" t="s">
        <v>6106</v>
      </c>
      <c r="F1916" s="79" t="s">
        <v>38</v>
      </c>
      <c r="G1916" s="207" t="s">
        <v>1884</v>
      </c>
      <c r="H1916" s="207" t="s">
        <v>6107</v>
      </c>
      <c r="I1916" s="208" t="s">
        <v>6108</v>
      </c>
      <c r="J1916" s="107">
        <v>69319</v>
      </c>
      <c r="K1916" s="107">
        <v>27509.14</v>
      </c>
      <c r="L1916" s="203">
        <v>98</v>
      </c>
      <c r="M1916" s="17" t="s">
        <v>6105</v>
      </c>
      <c r="N1916" s="4" t="s">
        <v>1833</v>
      </c>
    </row>
    <row r="1917" spans="1:14">
      <c r="A1917" s="112">
        <f t="shared" si="29"/>
        <v>1914</v>
      </c>
      <c r="B1917" s="79" t="s">
        <v>6006</v>
      </c>
      <c r="C1917" s="75" t="s">
        <v>6109</v>
      </c>
      <c r="D1917" s="75" t="s">
        <v>287</v>
      </c>
      <c r="E1917" s="75" t="s">
        <v>6110</v>
      </c>
      <c r="F1917" s="75" t="s">
        <v>13</v>
      </c>
      <c r="G1917" s="207" t="s">
        <v>15</v>
      </c>
      <c r="H1917" s="207" t="s">
        <v>15</v>
      </c>
      <c r="I1917" s="75" t="s">
        <v>6111</v>
      </c>
      <c r="J1917" s="105">
        <v>7937</v>
      </c>
      <c r="K1917" s="105">
        <v>4010</v>
      </c>
      <c r="L1917" s="110">
        <v>49</v>
      </c>
      <c r="M1917" s="75" t="s">
        <v>6112</v>
      </c>
      <c r="N1917" s="75" t="s">
        <v>6113</v>
      </c>
    </row>
    <row r="1918" spans="1:14" s="38" customFormat="1" ht="30" customHeight="1">
      <c r="A1918" s="112">
        <f t="shared" si="29"/>
        <v>1915</v>
      </c>
      <c r="B1918" s="31" t="s">
        <v>6114</v>
      </c>
      <c r="C1918" s="36" t="s">
        <v>3868</v>
      </c>
      <c r="D1918" s="36" t="s">
        <v>16</v>
      </c>
      <c r="E1918" s="423" t="s">
        <v>6115</v>
      </c>
      <c r="F1918" s="423" t="s">
        <v>38</v>
      </c>
      <c r="G1918" s="73" t="s">
        <v>15</v>
      </c>
      <c r="H1918" s="73" t="s">
        <v>2966</v>
      </c>
      <c r="I1918" s="36" t="s">
        <v>2843</v>
      </c>
      <c r="J1918" s="95">
        <v>1111102</v>
      </c>
      <c r="K1918" s="95">
        <v>21124.52</v>
      </c>
      <c r="L1918" s="99">
        <v>110</v>
      </c>
      <c r="M1918" s="423" t="s">
        <v>6116</v>
      </c>
      <c r="N1918" s="36" t="s">
        <v>6117</v>
      </c>
    </row>
    <row r="1919" spans="1:14" s="38" customFormat="1" ht="30" customHeight="1">
      <c r="A1919" s="112">
        <f t="shared" si="29"/>
        <v>1916</v>
      </c>
      <c r="B1919" s="31" t="s">
        <v>6114</v>
      </c>
      <c r="C1919" s="36" t="s">
        <v>3868</v>
      </c>
      <c r="D1919" s="36" t="s">
        <v>16</v>
      </c>
      <c r="E1919" s="423" t="s">
        <v>6118</v>
      </c>
      <c r="F1919" s="423" t="s">
        <v>38</v>
      </c>
      <c r="G1919" s="36" t="s">
        <v>57</v>
      </c>
      <c r="H1919" s="36" t="s">
        <v>6119</v>
      </c>
      <c r="I1919" s="36" t="s">
        <v>776</v>
      </c>
      <c r="J1919" s="95">
        <v>888</v>
      </c>
      <c r="K1919" s="95">
        <v>7122.81</v>
      </c>
      <c r="L1919" s="99">
        <v>67</v>
      </c>
      <c r="M1919" s="423" t="s">
        <v>6120</v>
      </c>
      <c r="N1919" s="36" t="s">
        <v>6121</v>
      </c>
    </row>
    <row r="1920" spans="1:14" s="38" customFormat="1" ht="30" customHeight="1">
      <c r="A1920" s="112">
        <f t="shared" si="29"/>
        <v>1917</v>
      </c>
      <c r="B1920" s="31" t="s">
        <v>6114</v>
      </c>
      <c r="C1920" s="36" t="s">
        <v>3868</v>
      </c>
      <c r="D1920" s="36" t="s">
        <v>16</v>
      </c>
      <c r="E1920" s="423" t="s">
        <v>6122</v>
      </c>
      <c r="F1920" s="423" t="s">
        <v>38</v>
      </c>
      <c r="G1920" s="36" t="s">
        <v>57</v>
      </c>
      <c r="H1920" s="36" t="s">
        <v>6123</v>
      </c>
      <c r="I1920" s="36" t="s">
        <v>823</v>
      </c>
      <c r="J1920" s="95">
        <v>1882.85</v>
      </c>
      <c r="K1920" s="95">
        <v>6931.77</v>
      </c>
      <c r="L1920" s="99">
        <v>91</v>
      </c>
      <c r="M1920" s="423" t="s">
        <v>6124</v>
      </c>
      <c r="N1920" s="36" t="s">
        <v>6125</v>
      </c>
    </row>
    <row r="1921" spans="1:14" s="38" customFormat="1" ht="30" customHeight="1">
      <c r="A1921" s="112">
        <f t="shared" si="29"/>
        <v>1918</v>
      </c>
      <c r="B1921" s="31" t="s">
        <v>6114</v>
      </c>
      <c r="C1921" s="36" t="s">
        <v>3868</v>
      </c>
      <c r="D1921" s="36" t="s">
        <v>16</v>
      </c>
      <c r="E1921" s="423" t="s">
        <v>6126</v>
      </c>
      <c r="F1921" s="423" t="s">
        <v>38</v>
      </c>
      <c r="G1921" s="36" t="s">
        <v>57</v>
      </c>
      <c r="H1921" s="36" t="s">
        <v>6127</v>
      </c>
      <c r="I1921" s="36" t="s">
        <v>6128</v>
      </c>
      <c r="J1921" s="95">
        <v>1090</v>
      </c>
      <c r="K1921" s="95">
        <v>3952.33</v>
      </c>
      <c r="L1921" s="99">
        <v>43</v>
      </c>
      <c r="M1921" s="423" t="s">
        <v>6129</v>
      </c>
      <c r="N1921" s="36" t="s">
        <v>6130</v>
      </c>
    </row>
    <row r="1922" spans="1:14" s="38" customFormat="1" ht="30" customHeight="1">
      <c r="A1922" s="112">
        <f t="shared" si="29"/>
        <v>1919</v>
      </c>
      <c r="B1922" s="31" t="s">
        <v>6114</v>
      </c>
      <c r="C1922" s="36" t="s">
        <v>3868</v>
      </c>
      <c r="D1922" s="36" t="s">
        <v>16</v>
      </c>
      <c r="E1922" s="423" t="s">
        <v>6131</v>
      </c>
      <c r="F1922" s="423" t="s">
        <v>38</v>
      </c>
      <c r="G1922" s="36" t="s">
        <v>1681</v>
      </c>
      <c r="H1922" s="36" t="s">
        <v>6132</v>
      </c>
      <c r="I1922" s="36" t="s">
        <v>4870</v>
      </c>
      <c r="J1922" s="95">
        <v>1077.8</v>
      </c>
      <c r="K1922" s="95">
        <v>10148.629999999999</v>
      </c>
      <c r="L1922" s="99">
        <v>95</v>
      </c>
      <c r="M1922" s="423" t="s">
        <v>6133</v>
      </c>
      <c r="N1922" s="36" t="s">
        <v>6134</v>
      </c>
    </row>
    <row r="1923" spans="1:14" s="38" customFormat="1" ht="30" customHeight="1">
      <c r="A1923" s="112">
        <f t="shared" si="29"/>
        <v>1920</v>
      </c>
      <c r="B1923" s="31" t="s">
        <v>6114</v>
      </c>
      <c r="C1923" s="36" t="s">
        <v>2882</v>
      </c>
      <c r="D1923" s="36" t="s">
        <v>16</v>
      </c>
      <c r="E1923" s="36" t="s">
        <v>6135</v>
      </c>
      <c r="F1923" s="36" t="s">
        <v>13</v>
      </c>
      <c r="G1923" s="70" t="s">
        <v>61</v>
      </c>
      <c r="H1923" s="36" t="s">
        <v>6123</v>
      </c>
      <c r="I1923" s="405" t="s">
        <v>774</v>
      </c>
      <c r="J1923" s="95">
        <v>746.7</v>
      </c>
      <c r="K1923" s="95">
        <v>4836.4399999999996</v>
      </c>
      <c r="L1923" s="98">
        <v>59</v>
      </c>
      <c r="M1923" s="36" t="s">
        <v>6136</v>
      </c>
      <c r="N1923" s="36" t="s">
        <v>6137</v>
      </c>
    </row>
    <row r="1924" spans="1:14" s="38" customFormat="1" ht="30" customHeight="1">
      <c r="A1924" s="112">
        <f t="shared" si="29"/>
        <v>1921</v>
      </c>
      <c r="B1924" s="31" t="s">
        <v>6114</v>
      </c>
      <c r="C1924" s="36" t="s">
        <v>2882</v>
      </c>
      <c r="D1924" s="36" t="s">
        <v>16</v>
      </c>
      <c r="E1924" s="36" t="s">
        <v>6138</v>
      </c>
      <c r="F1924" s="36" t="s">
        <v>13</v>
      </c>
      <c r="G1924" s="70" t="s">
        <v>15</v>
      </c>
      <c r="H1924" s="462" t="s">
        <v>73</v>
      </c>
      <c r="I1924" s="405" t="s">
        <v>776</v>
      </c>
      <c r="J1924" s="95">
        <v>1081.3</v>
      </c>
      <c r="K1924" s="95">
        <v>7889</v>
      </c>
      <c r="L1924" s="98">
        <v>64</v>
      </c>
      <c r="M1924" s="36" t="s">
        <v>6139</v>
      </c>
      <c r="N1924" s="36" t="s">
        <v>6140</v>
      </c>
    </row>
    <row r="1925" spans="1:14" s="38" customFormat="1" ht="30" customHeight="1">
      <c r="A1925" s="112">
        <f t="shared" si="29"/>
        <v>1922</v>
      </c>
      <c r="B1925" s="31" t="s">
        <v>6114</v>
      </c>
      <c r="C1925" s="36" t="s">
        <v>2882</v>
      </c>
      <c r="D1925" s="36" t="s">
        <v>16</v>
      </c>
      <c r="E1925" s="36" t="s">
        <v>6141</v>
      </c>
      <c r="F1925" s="36" t="s">
        <v>13</v>
      </c>
      <c r="G1925" s="36" t="s">
        <v>1681</v>
      </c>
      <c r="H1925" s="36" t="s">
        <v>6142</v>
      </c>
      <c r="I1925" s="36" t="s">
        <v>2285</v>
      </c>
      <c r="J1925" s="95">
        <v>1079</v>
      </c>
      <c r="K1925" s="95">
        <v>14772</v>
      </c>
      <c r="L1925" s="98">
        <v>120</v>
      </c>
      <c r="M1925" s="36" t="s">
        <v>6143</v>
      </c>
      <c r="N1925" s="36" t="s">
        <v>6144</v>
      </c>
    </row>
    <row r="1926" spans="1:14" s="38" customFormat="1" ht="30" customHeight="1">
      <c r="A1926" s="112">
        <f t="shared" ref="A1926:A1989" si="30">A1925+1</f>
        <v>1923</v>
      </c>
      <c r="B1926" s="31" t="s">
        <v>6114</v>
      </c>
      <c r="C1926" s="36" t="s">
        <v>2882</v>
      </c>
      <c r="D1926" s="36" t="s">
        <v>16</v>
      </c>
      <c r="E1926" s="36" t="s">
        <v>6145</v>
      </c>
      <c r="F1926" s="36" t="s">
        <v>13</v>
      </c>
      <c r="G1926" s="36" t="s">
        <v>1681</v>
      </c>
      <c r="H1926" s="36" t="s">
        <v>6146</v>
      </c>
      <c r="I1926" s="36" t="s">
        <v>776</v>
      </c>
      <c r="J1926" s="95">
        <v>11566.9</v>
      </c>
      <c r="K1926" s="95">
        <v>31523.67</v>
      </c>
      <c r="L1926" s="98">
        <v>205</v>
      </c>
      <c r="M1926" s="36" t="s">
        <v>6147</v>
      </c>
      <c r="N1926" s="33" t="s">
        <v>6148</v>
      </c>
    </row>
    <row r="1927" spans="1:14" s="38" customFormat="1" ht="30" customHeight="1">
      <c r="A1927" s="112">
        <f t="shared" si="30"/>
        <v>1924</v>
      </c>
      <c r="B1927" s="31" t="s">
        <v>6114</v>
      </c>
      <c r="C1927" s="36" t="s">
        <v>2882</v>
      </c>
      <c r="D1927" s="36" t="s">
        <v>16</v>
      </c>
      <c r="E1927" s="36" t="s">
        <v>6149</v>
      </c>
      <c r="F1927" s="36" t="s">
        <v>13</v>
      </c>
      <c r="G1927" s="36" t="s">
        <v>61</v>
      </c>
      <c r="H1927" s="36" t="s">
        <v>6132</v>
      </c>
      <c r="I1927" s="36" t="s">
        <v>2055</v>
      </c>
      <c r="J1927" s="95">
        <v>594</v>
      </c>
      <c r="K1927" s="95">
        <v>2318.42</v>
      </c>
      <c r="L1927" s="98">
        <v>46</v>
      </c>
      <c r="M1927" s="36" t="s">
        <v>6150</v>
      </c>
      <c r="N1927" s="36" t="s">
        <v>6151</v>
      </c>
    </row>
    <row r="1928" spans="1:14" s="38" customFormat="1" ht="30" customHeight="1">
      <c r="A1928" s="112">
        <f t="shared" si="30"/>
        <v>1925</v>
      </c>
      <c r="B1928" s="31" t="s">
        <v>6114</v>
      </c>
      <c r="C1928" s="36" t="s">
        <v>2882</v>
      </c>
      <c r="D1928" s="36" t="s">
        <v>16</v>
      </c>
      <c r="E1928" s="36" t="s">
        <v>6152</v>
      </c>
      <c r="F1928" s="36" t="s">
        <v>13</v>
      </c>
      <c r="G1928" s="36" t="s">
        <v>57</v>
      </c>
      <c r="H1928" s="36" t="s">
        <v>6153</v>
      </c>
      <c r="I1928" s="36" t="s">
        <v>6154</v>
      </c>
      <c r="J1928" s="95">
        <v>541.6</v>
      </c>
      <c r="K1928" s="95">
        <v>4990.97</v>
      </c>
      <c r="L1928" s="98">
        <v>94</v>
      </c>
      <c r="M1928" s="36" t="s">
        <v>6155</v>
      </c>
      <c r="N1928" s="36" t="s">
        <v>6156</v>
      </c>
    </row>
    <row r="1929" spans="1:14" s="38" customFormat="1" ht="30" customHeight="1">
      <c r="A1929" s="112">
        <f t="shared" si="30"/>
        <v>1926</v>
      </c>
      <c r="B1929" s="31" t="s">
        <v>6114</v>
      </c>
      <c r="C1929" s="31" t="s">
        <v>4015</v>
      </c>
      <c r="D1929" s="31" t="s">
        <v>16</v>
      </c>
      <c r="E1929" s="31" t="s">
        <v>6157</v>
      </c>
      <c r="F1929" s="31" t="s">
        <v>13</v>
      </c>
      <c r="G1929" s="73" t="s">
        <v>61</v>
      </c>
      <c r="H1929" s="73" t="s">
        <v>6158</v>
      </c>
      <c r="I1929" s="407" t="s">
        <v>5269</v>
      </c>
      <c r="J1929" s="338">
        <v>967</v>
      </c>
      <c r="K1929" s="338">
        <v>4126</v>
      </c>
      <c r="L1929" s="408">
        <v>72</v>
      </c>
      <c r="M1929" s="31" t="s">
        <v>6159</v>
      </c>
      <c r="N1929" s="31" t="s">
        <v>6160</v>
      </c>
    </row>
    <row r="1930" spans="1:14" s="38" customFormat="1" ht="30" customHeight="1">
      <c r="A1930" s="112">
        <f t="shared" si="30"/>
        <v>1927</v>
      </c>
      <c r="B1930" s="31" t="s">
        <v>6114</v>
      </c>
      <c r="C1930" s="31" t="s">
        <v>4015</v>
      </c>
      <c r="D1930" s="31" t="s">
        <v>16</v>
      </c>
      <c r="E1930" s="31" t="s">
        <v>6161</v>
      </c>
      <c r="F1930" s="31" t="s">
        <v>13</v>
      </c>
      <c r="G1930" s="73" t="s">
        <v>57</v>
      </c>
      <c r="H1930" s="73" t="s">
        <v>6162</v>
      </c>
      <c r="I1930" s="407" t="s">
        <v>2995</v>
      </c>
      <c r="J1930" s="338">
        <v>848</v>
      </c>
      <c r="K1930" s="338">
        <v>4999</v>
      </c>
      <c r="L1930" s="408">
        <v>87</v>
      </c>
      <c r="M1930" s="31" t="s">
        <v>6163</v>
      </c>
      <c r="N1930" s="31" t="s">
        <v>6164</v>
      </c>
    </row>
    <row r="1931" spans="1:14" s="38" customFormat="1" ht="30" customHeight="1">
      <c r="A1931" s="112">
        <f t="shared" si="30"/>
        <v>1928</v>
      </c>
      <c r="B1931" s="31" t="s">
        <v>6114</v>
      </c>
      <c r="C1931" s="31" t="s">
        <v>6165</v>
      </c>
      <c r="D1931" s="31" t="s">
        <v>16</v>
      </c>
      <c r="E1931" s="31" t="s">
        <v>6166</v>
      </c>
      <c r="F1931" s="31" t="s">
        <v>13</v>
      </c>
      <c r="G1931" s="73" t="s">
        <v>61</v>
      </c>
      <c r="H1931" s="73" t="s">
        <v>6167</v>
      </c>
      <c r="I1931" s="407" t="s">
        <v>2068</v>
      </c>
      <c r="J1931" s="338">
        <v>826.9</v>
      </c>
      <c r="K1931" s="338">
        <v>4783.13</v>
      </c>
      <c r="L1931" s="408">
        <v>43</v>
      </c>
      <c r="M1931" s="31" t="s">
        <v>6168</v>
      </c>
      <c r="N1931" s="463" t="s">
        <v>6169</v>
      </c>
    </row>
    <row r="1932" spans="1:14" s="38" customFormat="1" ht="30" customHeight="1">
      <c r="A1932" s="112">
        <f t="shared" si="30"/>
        <v>1929</v>
      </c>
      <c r="B1932" s="31" t="s">
        <v>6114</v>
      </c>
      <c r="C1932" s="31" t="s">
        <v>6165</v>
      </c>
      <c r="D1932" s="31" t="s">
        <v>16</v>
      </c>
      <c r="E1932" s="31" t="s">
        <v>6170</v>
      </c>
      <c r="F1932" s="31" t="s">
        <v>13</v>
      </c>
      <c r="G1932" s="73" t="s">
        <v>15</v>
      </c>
      <c r="H1932" s="73" t="s">
        <v>2966</v>
      </c>
      <c r="I1932" s="407" t="s">
        <v>6171</v>
      </c>
      <c r="J1932" s="96">
        <v>1183.7</v>
      </c>
      <c r="K1932" s="96">
        <v>4748.57</v>
      </c>
      <c r="L1932" s="408">
        <v>31</v>
      </c>
      <c r="M1932" s="31" t="s">
        <v>6172</v>
      </c>
      <c r="N1932" s="463" t="s">
        <v>6173</v>
      </c>
    </row>
    <row r="1933" spans="1:14">
      <c r="A1933" s="112">
        <f t="shared" si="30"/>
        <v>1930</v>
      </c>
      <c r="B1933" s="79" t="s">
        <v>7976</v>
      </c>
      <c r="C1933" s="79" t="s">
        <v>4007</v>
      </c>
      <c r="D1933" s="79" t="s">
        <v>16</v>
      </c>
      <c r="E1933" s="79" t="s">
        <v>6174</v>
      </c>
      <c r="F1933" s="79" t="s">
        <v>13</v>
      </c>
      <c r="G1933" s="207" t="s">
        <v>61</v>
      </c>
      <c r="H1933" s="207" t="s">
        <v>6175</v>
      </c>
      <c r="I1933" s="208" t="s">
        <v>2945</v>
      </c>
      <c r="J1933" s="223">
        <v>477</v>
      </c>
      <c r="K1933" s="223">
        <v>2381.15</v>
      </c>
      <c r="L1933" s="209">
        <v>41</v>
      </c>
      <c r="M1933" s="31" t="s">
        <v>6176</v>
      </c>
      <c r="N1933" s="31" t="s">
        <v>1208</v>
      </c>
    </row>
    <row r="1934" spans="1:14">
      <c r="A1934" s="112">
        <f t="shared" si="30"/>
        <v>1931</v>
      </c>
      <c r="B1934" s="79" t="s">
        <v>7976</v>
      </c>
      <c r="C1934" s="79" t="s">
        <v>4007</v>
      </c>
      <c r="D1934" s="79" t="s">
        <v>16</v>
      </c>
      <c r="E1934" s="79" t="s">
        <v>6177</v>
      </c>
      <c r="F1934" s="79" t="s">
        <v>13</v>
      </c>
      <c r="G1934" s="207" t="s">
        <v>1681</v>
      </c>
      <c r="H1934" s="207" t="s">
        <v>6178</v>
      </c>
      <c r="I1934" s="208" t="s">
        <v>6179</v>
      </c>
      <c r="J1934" s="223">
        <v>12276</v>
      </c>
      <c r="K1934" s="223">
        <v>30338.87</v>
      </c>
      <c r="L1934" s="209">
        <v>281</v>
      </c>
      <c r="M1934" s="31" t="s">
        <v>6180</v>
      </c>
      <c r="N1934" s="31" t="s">
        <v>6181</v>
      </c>
    </row>
    <row r="1935" spans="1:14">
      <c r="A1935" s="112">
        <f t="shared" si="30"/>
        <v>1932</v>
      </c>
      <c r="B1935" s="79" t="s">
        <v>7976</v>
      </c>
      <c r="C1935" s="79" t="s">
        <v>6182</v>
      </c>
      <c r="D1935" s="79" t="s">
        <v>16</v>
      </c>
      <c r="E1935" s="79" t="s">
        <v>6183</v>
      </c>
      <c r="F1935" s="79" t="s">
        <v>38</v>
      </c>
      <c r="G1935" s="207" t="s">
        <v>401</v>
      </c>
      <c r="H1935" s="207" t="s">
        <v>401</v>
      </c>
      <c r="I1935" s="208" t="s">
        <v>804</v>
      </c>
      <c r="J1935" s="223">
        <v>742.5</v>
      </c>
      <c r="K1935" s="223">
        <v>2615.13</v>
      </c>
      <c r="L1935" s="209">
        <v>42</v>
      </c>
      <c r="M1935" s="31" t="s">
        <v>6184</v>
      </c>
      <c r="N1935" s="31" t="s">
        <v>2250</v>
      </c>
    </row>
    <row r="1936" spans="1:14">
      <c r="A1936" s="112">
        <f t="shared" si="30"/>
        <v>1933</v>
      </c>
      <c r="B1936" s="79" t="s">
        <v>7976</v>
      </c>
      <c r="C1936" s="79" t="s">
        <v>6182</v>
      </c>
      <c r="D1936" s="79" t="s">
        <v>16</v>
      </c>
      <c r="E1936" s="79" t="s">
        <v>6185</v>
      </c>
      <c r="F1936" s="79" t="s">
        <v>38</v>
      </c>
      <c r="G1936" s="464"/>
      <c r="H1936" s="207" t="s">
        <v>401</v>
      </c>
      <c r="I1936" s="208" t="s">
        <v>6186</v>
      </c>
      <c r="J1936" s="109">
        <v>441.7</v>
      </c>
      <c r="K1936" s="109">
        <v>2846.28</v>
      </c>
      <c r="L1936" s="209">
        <v>37</v>
      </c>
      <c r="M1936" s="31" t="s">
        <v>6187</v>
      </c>
      <c r="N1936" s="31" t="s">
        <v>6188</v>
      </c>
    </row>
    <row r="1937" spans="1:14">
      <c r="A1937" s="112">
        <f t="shared" si="30"/>
        <v>1934</v>
      </c>
      <c r="B1937" s="79" t="s">
        <v>7976</v>
      </c>
      <c r="C1937" s="79" t="s">
        <v>6189</v>
      </c>
      <c r="D1937" s="79" t="s">
        <v>16</v>
      </c>
      <c r="E1937" s="79" t="s">
        <v>6190</v>
      </c>
      <c r="F1937" s="79" t="s">
        <v>38</v>
      </c>
      <c r="G1937" s="207" t="s">
        <v>61</v>
      </c>
      <c r="H1937" s="207" t="s">
        <v>3987</v>
      </c>
      <c r="I1937" s="208" t="s">
        <v>775</v>
      </c>
      <c r="J1937" s="109">
        <v>13557</v>
      </c>
      <c r="K1937" s="109">
        <v>10721.98</v>
      </c>
      <c r="L1937" s="209">
        <v>61</v>
      </c>
      <c r="M1937" s="31" t="s">
        <v>6191</v>
      </c>
      <c r="N1937" s="31"/>
    </row>
    <row r="1938" spans="1:14">
      <c r="A1938" s="112">
        <f t="shared" si="30"/>
        <v>1935</v>
      </c>
      <c r="B1938" s="79" t="s">
        <v>7976</v>
      </c>
      <c r="C1938" s="79" t="s">
        <v>6189</v>
      </c>
      <c r="D1938" s="79" t="s">
        <v>16</v>
      </c>
      <c r="E1938" s="79" t="s">
        <v>6192</v>
      </c>
      <c r="F1938" s="79" t="s">
        <v>38</v>
      </c>
      <c r="G1938" s="207" t="s">
        <v>5276</v>
      </c>
      <c r="H1938" s="207" t="s">
        <v>6193</v>
      </c>
      <c r="I1938" s="208" t="s">
        <v>6194</v>
      </c>
      <c r="J1938" s="109">
        <v>32638.5</v>
      </c>
      <c r="K1938" s="109">
        <v>93981.55</v>
      </c>
      <c r="L1938" s="209">
        <v>316</v>
      </c>
      <c r="M1938" s="31" t="s">
        <v>6195</v>
      </c>
      <c r="N1938" s="31"/>
    </row>
    <row r="1939" spans="1:14">
      <c r="A1939" s="112">
        <f t="shared" si="30"/>
        <v>1936</v>
      </c>
      <c r="B1939" s="79" t="s">
        <v>7976</v>
      </c>
      <c r="C1939" s="79" t="s">
        <v>6189</v>
      </c>
      <c r="D1939" s="79" t="s">
        <v>16</v>
      </c>
      <c r="E1939" s="79" t="s">
        <v>6196</v>
      </c>
      <c r="F1939" s="79" t="s">
        <v>38</v>
      </c>
      <c r="G1939" s="207" t="s">
        <v>123</v>
      </c>
      <c r="H1939" s="207" t="s">
        <v>6197</v>
      </c>
      <c r="I1939" s="208" t="s">
        <v>6198</v>
      </c>
      <c r="J1939" s="109">
        <v>735.3</v>
      </c>
      <c r="K1939" s="109">
        <v>2174.06</v>
      </c>
      <c r="L1939" s="209">
        <v>41</v>
      </c>
      <c r="M1939" s="31" t="s">
        <v>6199</v>
      </c>
      <c r="N1939" s="31"/>
    </row>
    <row r="1940" spans="1:14">
      <c r="A1940" s="112">
        <f t="shared" si="30"/>
        <v>1937</v>
      </c>
      <c r="B1940" s="79" t="s">
        <v>7976</v>
      </c>
      <c r="C1940" s="79" t="s">
        <v>6189</v>
      </c>
      <c r="D1940" s="79" t="s">
        <v>16</v>
      </c>
      <c r="E1940" s="79" t="s">
        <v>6200</v>
      </c>
      <c r="F1940" s="79" t="s">
        <v>38</v>
      </c>
      <c r="G1940" s="207" t="s">
        <v>61</v>
      </c>
      <c r="H1940" s="207" t="s">
        <v>3012</v>
      </c>
      <c r="I1940" s="208" t="s">
        <v>811</v>
      </c>
      <c r="J1940" s="109">
        <v>679.2</v>
      </c>
      <c r="K1940" s="109">
        <v>2927.62</v>
      </c>
      <c r="L1940" s="209">
        <v>53</v>
      </c>
      <c r="M1940" s="31" t="s">
        <v>6201</v>
      </c>
      <c r="N1940" s="31"/>
    </row>
    <row r="1941" spans="1:14">
      <c r="A1941" s="112">
        <f t="shared" si="30"/>
        <v>1938</v>
      </c>
      <c r="B1941" s="79" t="s">
        <v>7976</v>
      </c>
      <c r="C1941" s="79" t="s">
        <v>6189</v>
      </c>
      <c r="D1941" s="79" t="s">
        <v>16</v>
      </c>
      <c r="E1941" s="79" t="s">
        <v>6202</v>
      </c>
      <c r="F1941" s="79" t="s">
        <v>38</v>
      </c>
      <c r="G1941" s="207" t="s">
        <v>96</v>
      </c>
      <c r="H1941" s="207" t="s">
        <v>6203</v>
      </c>
      <c r="I1941" s="208" t="s">
        <v>811</v>
      </c>
      <c r="J1941" s="109">
        <v>659</v>
      </c>
      <c r="K1941" s="109">
        <v>3665.59</v>
      </c>
      <c r="L1941" s="209">
        <v>70</v>
      </c>
      <c r="M1941" s="31" t="s">
        <v>6204</v>
      </c>
      <c r="N1941" s="31"/>
    </row>
    <row r="1942" spans="1:14">
      <c r="A1942" s="112">
        <f t="shared" si="30"/>
        <v>1939</v>
      </c>
      <c r="B1942" s="79" t="s">
        <v>7976</v>
      </c>
      <c r="C1942" s="79" t="s">
        <v>6189</v>
      </c>
      <c r="D1942" s="79" t="s">
        <v>16</v>
      </c>
      <c r="E1942" s="79" t="s">
        <v>6205</v>
      </c>
      <c r="F1942" s="79" t="s">
        <v>38</v>
      </c>
      <c r="G1942" s="207"/>
      <c r="H1942" s="207"/>
      <c r="I1942" s="208" t="s">
        <v>873</v>
      </c>
      <c r="J1942" s="109">
        <v>450.33</v>
      </c>
      <c r="K1942" s="109">
        <v>2266.91</v>
      </c>
      <c r="L1942" s="209">
        <v>50</v>
      </c>
      <c r="M1942" s="31" t="s">
        <v>6206</v>
      </c>
      <c r="N1942" s="31"/>
    </row>
    <row r="1943" spans="1:14">
      <c r="A1943" s="112">
        <f t="shared" si="30"/>
        <v>1940</v>
      </c>
      <c r="B1943" s="79" t="s">
        <v>7976</v>
      </c>
      <c r="C1943" s="79" t="s">
        <v>6207</v>
      </c>
      <c r="D1943" s="79" t="s">
        <v>16</v>
      </c>
      <c r="E1943" s="79" t="s">
        <v>6208</v>
      </c>
      <c r="F1943" s="79" t="s">
        <v>13</v>
      </c>
      <c r="G1943" s="207" t="s">
        <v>57</v>
      </c>
      <c r="H1943" s="207" t="s">
        <v>6209</v>
      </c>
      <c r="I1943" s="208" t="s">
        <v>2080</v>
      </c>
      <c r="J1943" s="109">
        <v>680.8</v>
      </c>
      <c r="K1943" s="109">
        <v>4482.17</v>
      </c>
      <c r="L1943" s="209">
        <v>71</v>
      </c>
      <c r="M1943" s="31" t="s">
        <v>6210</v>
      </c>
      <c r="N1943" s="31"/>
    </row>
    <row r="1944" spans="1:14">
      <c r="A1944" s="112">
        <f t="shared" si="30"/>
        <v>1941</v>
      </c>
      <c r="B1944" s="79" t="s">
        <v>7976</v>
      </c>
      <c r="C1944" s="79" t="s">
        <v>6207</v>
      </c>
      <c r="D1944" s="79" t="s">
        <v>16</v>
      </c>
      <c r="E1944" s="79" t="s">
        <v>6211</v>
      </c>
      <c r="F1944" s="79" t="s">
        <v>13</v>
      </c>
      <c r="G1944" s="207" t="s">
        <v>55</v>
      </c>
      <c r="H1944" s="207" t="s">
        <v>6212</v>
      </c>
      <c r="I1944" s="208" t="s">
        <v>2084</v>
      </c>
      <c r="J1944" s="109">
        <v>49516.51</v>
      </c>
      <c r="K1944" s="109">
        <v>19276.72</v>
      </c>
      <c r="L1944" s="209">
        <v>110</v>
      </c>
      <c r="M1944" s="31" t="s">
        <v>6213</v>
      </c>
      <c r="N1944" s="31"/>
    </row>
    <row r="1945" spans="1:14">
      <c r="A1945" s="112">
        <f t="shared" si="30"/>
        <v>1942</v>
      </c>
      <c r="B1945" s="79" t="s">
        <v>7976</v>
      </c>
      <c r="C1945" s="79" t="s">
        <v>6207</v>
      </c>
      <c r="D1945" s="79" t="s">
        <v>16</v>
      </c>
      <c r="E1945" s="79" t="s">
        <v>6214</v>
      </c>
      <c r="F1945" s="79" t="s">
        <v>13</v>
      </c>
      <c r="G1945" s="207" t="s">
        <v>50</v>
      </c>
      <c r="H1945" s="207"/>
      <c r="I1945" s="208" t="s">
        <v>823</v>
      </c>
      <c r="J1945" s="109">
        <v>763</v>
      </c>
      <c r="K1945" s="109">
        <v>453.59</v>
      </c>
      <c r="L1945" s="209">
        <v>21</v>
      </c>
      <c r="M1945" s="31" t="s">
        <v>6215</v>
      </c>
      <c r="N1945" s="31"/>
    </row>
    <row r="1946" spans="1:14">
      <c r="A1946" s="112">
        <f t="shared" si="30"/>
        <v>1943</v>
      </c>
      <c r="B1946" s="79" t="s">
        <v>7976</v>
      </c>
      <c r="C1946" s="79" t="s">
        <v>6189</v>
      </c>
      <c r="D1946" s="79" t="s">
        <v>140</v>
      </c>
      <c r="E1946" s="79" t="s">
        <v>6216</v>
      </c>
      <c r="F1946" s="79" t="s">
        <v>38</v>
      </c>
      <c r="G1946" s="207"/>
      <c r="H1946" s="207"/>
      <c r="I1946" s="208" t="s">
        <v>6217</v>
      </c>
      <c r="J1946" s="109">
        <v>43198.8</v>
      </c>
      <c r="K1946" s="109">
        <v>84752.66</v>
      </c>
      <c r="L1946" s="209">
        <v>218</v>
      </c>
      <c r="M1946" s="31" t="s">
        <v>6218</v>
      </c>
      <c r="N1946" s="31"/>
    </row>
    <row r="1947" spans="1:14">
      <c r="A1947" s="112">
        <f t="shared" si="30"/>
        <v>1944</v>
      </c>
      <c r="B1947" s="79" t="s">
        <v>7976</v>
      </c>
      <c r="C1947" s="79" t="s">
        <v>6189</v>
      </c>
      <c r="D1947" s="79" t="s">
        <v>140</v>
      </c>
      <c r="E1947" s="79" t="s">
        <v>6219</v>
      </c>
      <c r="F1947" s="79" t="s">
        <v>38</v>
      </c>
      <c r="G1947" s="207"/>
      <c r="H1947" s="207"/>
      <c r="I1947" s="208" t="s">
        <v>2143</v>
      </c>
      <c r="J1947" s="109">
        <v>63156.639999999999</v>
      </c>
      <c r="K1947" s="109">
        <v>24574.5</v>
      </c>
      <c r="L1947" s="209">
        <v>75</v>
      </c>
      <c r="M1947" s="31" t="s">
        <v>6220</v>
      </c>
      <c r="N1947" s="31"/>
    </row>
    <row r="1948" spans="1:14">
      <c r="A1948" s="112">
        <f t="shared" si="30"/>
        <v>1945</v>
      </c>
      <c r="B1948" s="79" t="s">
        <v>7976</v>
      </c>
      <c r="C1948" s="79" t="s">
        <v>6189</v>
      </c>
      <c r="D1948" s="79" t="s">
        <v>140</v>
      </c>
      <c r="E1948" s="79" t="s">
        <v>6221</v>
      </c>
      <c r="F1948" s="79" t="s">
        <v>38</v>
      </c>
      <c r="G1948" s="207"/>
      <c r="H1948" s="207"/>
      <c r="I1948" s="208" t="s">
        <v>6222</v>
      </c>
      <c r="J1948" s="109">
        <v>49516.51</v>
      </c>
      <c r="K1948" s="109">
        <v>64203.73</v>
      </c>
      <c r="L1948" s="209">
        <v>152</v>
      </c>
      <c r="M1948" s="31" t="s">
        <v>6223</v>
      </c>
      <c r="N1948" s="31"/>
    </row>
    <row r="1949" spans="1:14">
      <c r="A1949" s="112">
        <f t="shared" si="30"/>
        <v>1946</v>
      </c>
      <c r="B1949" s="79" t="s">
        <v>7976</v>
      </c>
      <c r="C1949" s="79" t="s">
        <v>6189</v>
      </c>
      <c r="D1949" s="79" t="s">
        <v>140</v>
      </c>
      <c r="E1949" s="79" t="s">
        <v>6224</v>
      </c>
      <c r="F1949" s="79" t="s">
        <v>38</v>
      </c>
      <c r="G1949" s="207"/>
      <c r="H1949" s="207"/>
      <c r="I1949" s="208" t="s">
        <v>2343</v>
      </c>
      <c r="J1949" s="109">
        <v>110080.1</v>
      </c>
      <c r="K1949" s="109">
        <v>78590.240000000005</v>
      </c>
      <c r="L1949" s="209">
        <v>130</v>
      </c>
      <c r="M1949" s="31" t="s">
        <v>6225</v>
      </c>
      <c r="N1949" s="31"/>
    </row>
    <row r="1950" spans="1:14">
      <c r="A1950" s="112">
        <f t="shared" si="30"/>
        <v>1947</v>
      </c>
      <c r="B1950" s="79" t="s">
        <v>7976</v>
      </c>
      <c r="C1950" s="465" t="s">
        <v>6226</v>
      </c>
      <c r="D1950" s="79" t="s">
        <v>16</v>
      </c>
      <c r="E1950" s="465" t="s">
        <v>6227</v>
      </c>
      <c r="F1950" s="465" t="s">
        <v>38</v>
      </c>
      <c r="G1950" s="75"/>
      <c r="H1950" s="75"/>
      <c r="I1950" s="466" t="s">
        <v>882</v>
      </c>
      <c r="J1950" s="467">
        <v>702</v>
      </c>
      <c r="K1950" s="467">
        <v>2612.4899999999998</v>
      </c>
      <c r="L1950" s="468">
        <v>45</v>
      </c>
      <c r="M1950" s="31" t="s">
        <v>6228</v>
      </c>
      <c r="N1950" s="465" t="s">
        <v>6229</v>
      </c>
    </row>
    <row r="1951" spans="1:14">
      <c r="A1951" s="112">
        <f t="shared" si="30"/>
        <v>1948</v>
      </c>
      <c r="B1951" s="79" t="s">
        <v>7976</v>
      </c>
      <c r="C1951" s="465" t="s">
        <v>6226</v>
      </c>
      <c r="D1951" s="79" t="s">
        <v>16</v>
      </c>
      <c r="E1951" s="465" t="s">
        <v>6230</v>
      </c>
      <c r="F1951" s="465" t="s">
        <v>38</v>
      </c>
      <c r="G1951" s="75"/>
      <c r="H1951" s="75"/>
      <c r="I1951" s="466" t="s">
        <v>787</v>
      </c>
      <c r="J1951" s="469">
        <v>1000</v>
      </c>
      <c r="K1951" s="469">
        <v>3281.67</v>
      </c>
      <c r="L1951" s="468">
        <v>53</v>
      </c>
      <c r="M1951" s="31" t="s">
        <v>6231</v>
      </c>
      <c r="N1951" s="465" t="s">
        <v>6232</v>
      </c>
    </row>
    <row r="1952" spans="1:14">
      <c r="A1952" s="112">
        <f t="shared" si="30"/>
        <v>1949</v>
      </c>
      <c r="B1952" s="79" t="s">
        <v>7976</v>
      </c>
      <c r="C1952" s="465" t="s">
        <v>6226</v>
      </c>
      <c r="D1952" s="79" t="s">
        <v>16</v>
      </c>
      <c r="E1952" s="465" t="s">
        <v>6233</v>
      </c>
      <c r="F1952" s="465" t="s">
        <v>38</v>
      </c>
      <c r="G1952" s="470" t="s">
        <v>96</v>
      </c>
      <c r="H1952" s="470" t="s">
        <v>6234</v>
      </c>
      <c r="I1952" s="466" t="s">
        <v>6235</v>
      </c>
      <c r="J1952" s="469">
        <v>1335</v>
      </c>
      <c r="K1952" s="469">
        <v>10175.67</v>
      </c>
      <c r="L1952" s="468">
        <v>51</v>
      </c>
      <c r="M1952" s="31" t="s">
        <v>6236</v>
      </c>
      <c r="N1952" s="465" t="s">
        <v>6237</v>
      </c>
    </row>
    <row r="1953" spans="1:14">
      <c r="A1953" s="112">
        <f t="shared" si="30"/>
        <v>1950</v>
      </c>
      <c r="B1953" s="79" t="s">
        <v>7976</v>
      </c>
      <c r="C1953" s="465" t="s">
        <v>6226</v>
      </c>
      <c r="D1953" s="79" t="s">
        <v>16</v>
      </c>
      <c r="E1953" s="465" t="s">
        <v>6238</v>
      </c>
      <c r="F1953" s="465" t="s">
        <v>38</v>
      </c>
      <c r="G1953" s="470" t="s">
        <v>96</v>
      </c>
      <c r="H1953" s="470" t="s">
        <v>6239</v>
      </c>
      <c r="I1953" s="466" t="s">
        <v>883</v>
      </c>
      <c r="J1953" s="469">
        <v>936.6</v>
      </c>
      <c r="K1953" s="469">
        <v>2620.37</v>
      </c>
      <c r="L1953" s="468">
        <v>50</v>
      </c>
      <c r="M1953" s="31" t="s">
        <v>6240</v>
      </c>
      <c r="N1953" s="465" t="s">
        <v>6241</v>
      </c>
    </row>
    <row r="1954" spans="1:14">
      <c r="A1954" s="112">
        <f t="shared" si="30"/>
        <v>1951</v>
      </c>
      <c r="B1954" s="79" t="s">
        <v>7976</v>
      </c>
      <c r="C1954" s="465" t="s">
        <v>6226</v>
      </c>
      <c r="D1954" s="79" t="s">
        <v>16</v>
      </c>
      <c r="E1954" s="465" t="s">
        <v>6242</v>
      </c>
      <c r="F1954" s="465" t="s">
        <v>38</v>
      </c>
      <c r="G1954" s="470" t="s">
        <v>111</v>
      </c>
      <c r="H1954" s="470"/>
      <c r="I1954" s="466" t="s">
        <v>883</v>
      </c>
      <c r="J1954" s="469">
        <v>1055.3</v>
      </c>
      <c r="K1954" s="469">
        <v>4994.1419999999998</v>
      </c>
      <c r="L1954" s="468">
        <v>61</v>
      </c>
      <c r="M1954" s="31" t="s">
        <v>6243</v>
      </c>
      <c r="N1954" s="465" t="s">
        <v>6244</v>
      </c>
    </row>
    <row r="1955" spans="1:14">
      <c r="A1955" s="112">
        <f t="shared" si="30"/>
        <v>1952</v>
      </c>
      <c r="B1955" s="79" t="s">
        <v>7976</v>
      </c>
      <c r="C1955" s="465" t="s">
        <v>6226</v>
      </c>
      <c r="D1955" s="79" t="s">
        <v>16</v>
      </c>
      <c r="E1955" s="465" t="s">
        <v>6245</v>
      </c>
      <c r="F1955" s="465" t="s">
        <v>38</v>
      </c>
      <c r="G1955" s="470" t="s">
        <v>96</v>
      </c>
      <c r="H1955" s="470" t="s">
        <v>6246</v>
      </c>
      <c r="I1955" s="466" t="s">
        <v>6247</v>
      </c>
      <c r="J1955" s="469">
        <v>682.4</v>
      </c>
      <c r="K1955" s="469">
        <v>2950.0016999999998</v>
      </c>
      <c r="L1955" s="468">
        <v>51</v>
      </c>
      <c r="M1955" s="31" t="s">
        <v>6248</v>
      </c>
      <c r="N1955" s="465" t="s">
        <v>6249</v>
      </c>
    </row>
    <row r="1956" spans="1:14">
      <c r="A1956" s="112">
        <f t="shared" si="30"/>
        <v>1953</v>
      </c>
      <c r="B1956" s="79" t="s">
        <v>7976</v>
      </c>
      <c r="C1956" s="465" t="s">
        <v>6226</v>
      </c>
      <c r="D1956" s="79" t="s">
        <v>16</v>
      </c>
      <c r="E1956" s="465" t="s">
        <v>6250</v>
      </c>
      <c r="F1956" s="465" t="s">
        <v>38</v>
      </c>
      <c r="G1956" s="470" t="s">
        <v>1681</v>
      </c>
      <c r="H1956" s="470" t="s">
        <v>2707</v>
      </c>
      <c r="I1956" s="466" t="s">
        <v>6251</v>
      </c>
      <c r="J1956" s="469">
        <v>6250.8</v>
      </c>
      <c r="K1956" s="469">
        <v>34333.300000000003</v>
      </c>
      <c r="L1956" s="468">
        <v>295</v>
      </c>
      <c r="M1956" s="31" t="s">
        <v>6252</v>
      </c>
      <c r="N1956" s="465" t="s">
        <v>6253</v>
      </c>
    </row>
    <row r="1957" spans="1:14">
      <c r="A1957" s="112">
        <f t="shared" si="30"/>
        <v>1954</v>
      </c>
      <c r="B1957" s="79" t="s">
        <v>7976</v>
      </c>
      <c r="C1957" s="465" t="s">
        <v>6226</v>
      </c>
      <c r="D1957" s="79" t="s">
        <v>16</v>
      </c>
      <c r="E1957" s="465" t="s">
        <v>6254</v>
      </c>
      <c r="F1957" s="465" t="s">
        <v>38</v>
      </c>
      <c r="G1957" s="470" t="s">
        <v>61</v>
      </c>
      <c r="H1957" s="470" t="s">
        <v>6255</v>
      </c>
      <c r="I1957" s="466" t="s">
        <v>883</v>
      </c>
      <c r="J1957" s="469">
        <v>593.5</v>
      </c>
      <c r="K1957" s="469">
        <v>4187.1099999999997</v>
      </c>
      <c r="L1957" s="468">
        <v>71</v>
      </c>
      <c r="M1957" s="31" t="s">
        <v>6256</v>
      </c>
      <c r="N1957" s="465" t="s">
        <v>6257</v>
      </c>
    </row>
    <row r="1958" spans="1:14" ht="16.5" customHeight="1">
      <c r="A1958" s="112">
        <f t="shared" si="30"/>
        <v>1955</v>
      </c>
      <c r="B1958" s="79" t="s">
        <v>7976</v>
      </c>
      <c r="C1958" s="79" t="s">
        <v>3868</v>
      </c>
      <c r="D1958" s="79" t="s">
        <v>16</v>
      </c>
      <c r="E1958" s="79" t="s">
        <v>6258</v>
      </c>
      <c r="F1958" s="79" t="s">
        <v>13</v>
      </c>
      <c r="G1958" s="207" t="s">
        <v>61</v>
      </c>
      <c r="H1958" s="207" t="s">
        <v>6259</v>
      </c>
      <c r="I1958" s="208" t="s">
        <v>6260</v>
      </c>
      <c r="J1958" s="109">
        <v>54124</v>
      </c>
      <c r="K1958" s="109">
        <v>32145</v>
      </c>
      <c r="L1958" s="209">
        <v>40</v>
      </c>
      <c r="M1958" s="31" t="s">
        <v>6261</v>
      </c>
      <c r="N1958" s="31" t="s">
        <v>6262</v>
      </c>
    </row>
    <row r="1959" spans="1:14">
      <c r="A1959" s="112">
        <f t="shared" si="30"/>
        <v>1956</v>
      </c>
      <c r="B1959" s="79" t="s">
        <v>7976</v>
      </c>
      <c r="C1959" s="79" t="s">
        <v>3868</v>
      </c>
      <c r="D1959" s="79" t="s">
        <v>16</v>
      </c>
      <c r="E1959" s="79" t="s">
        <v>6263</v>
      </c>
      <c r="F1959" s="79" t="s">
        <v>13</v>
      </c>
      <c r="G1959" s="207" t="s">
        <v>81</v>
      </c>
      <c r="H1959" s="207" t="s">
        <v>6264</v>
      </c>
      <c r="I1959" s="208" t="s">
        <v>3815</v>
      </c>
      <c r="J1959" s="109">
        <v>2451</v>
      </c>
      <c r="K1959" s="109">
        <v>1542</v>
      </c>
      <c r="L1959" s="209">
        <v>56</v>
      </c>
      <c r="M1959" s="31" t="s">
        <v>6265</v>
      </c>
      <c r="N1959" s="31" t="s">
        <v>6266</v>
      </c>
    </row>
    <row r="1960" spans="1:14">
      <c r="A1960" s="112">
        <f t="shared" si="30"/>
        <v>1957</v>
      </c>
      <c r="B1960" s="79" t="s">
        <v>7976</v>
      </c>
      <c r="C1960" s="79" t="s">
        <v>3868</v>
      </c>
      <c r="D1960" s="79" t="s">
        <v>16</v>
      </c>
      <c r="E1960" s="79" t="s">
        <v>6267</v>
      </c>
      <c r="F1960" s="79" t="s">
        <v>13</v>
      </c>
      <c r="G1960" s="207" t="s">
        <v>61</v>
      </c>
      <c r="H1960" s="207" t="s">
        <v>3987</v>
      </c>
      <c r="I1960" s="208" t="s">
        <v>2062</v>
      </c>
      <c r="J1960" s="109">
        <v>849</v>
      </c>
      <c r="K1960" s="109">
        <v>4776</v>
      </c>
      <c r="L1960" s="209">
        <v>45</v>
      </c>
      <c r="M1960" s="31" t="s">
        <v>6268</v>
      </c>
      <c r="N1960" s="31" t="s">
        <v>6269</v>
      </c>
    </row>
    <row r="1961" spans="1:14">
      <c r="A1961" s="112">
        <f t="shared" si="30"/>
        <v>1958</v>
      </c>
      <c r="B1961" s="79" t="s">
        <v>7976</v>
      </c>
      <c r="C1961" s="79" t="s">
        <v>3868</v>
      </c>
      <c r="D1961" s="79" t="s">
        <v>16</v>
      </c>
      <c r="E1961" s="79" t="s">
        <v>6270</v>
      </c>
      <c r="F1961" s="79" t="s">
        <v>13</v>
      </c>
      <c r="G1961" s="207" t="s">
        <v>61</v>
      </c>
      <c r="H1961" s="207" t="s">
        <v>3095</v>
      </c>
      <c r="I1961" s="208" t="s">
        <v>6271</v>
      </c>
      <c r="J1961" s="109">
        <v>783</v>
      </c>
      <c r="K1961" s="109">
        <v>9743</v>
      </c>
      <c r="L1961" s="209">
        <v>357</v>
      </c>
      <c r="M1961" s="31" t="s">
        <v>6272</v>
      </c>
      <c r="N1961" s="31" t="s">
        <v>6273</v>
      </c>
    </row>
    <row r="1962" spans="1:14">
      <c r="A1962" s="112">
        <f t="shared" si="30"/>
        <v>1959</v>
      </c>
      <c r="B1962" s="79" t="s">
        <v>7976</v>
      </c>
      <c r="C1962" s="79" t="s">
        <v>3868</v>
      </c>
      <c r="D1962" s="79" t="s">
        <v>16</v>
      </c>
      <c r="E1962" s="79" t="s">
        <v>6274</v>
      </c>
      <c r="F1962" s="79" t="s">
        <v>13</v>
      </c>
      <c r="G1962" s="207" t="s">
        <v>61</v>
      </c>
      <c r="H1962" s="207" t="s">
        <v>6275</v>
      </c>
      <c r="I1962" s="208" t="s">
        <v>2068</v>
      </c>
      <c r="J1962" s="109">
        <v>411</v>
      </c>
      <c r="K1962" s="109">
        <v>2851</v>
      </c>
      <c r="L1962" s="209">
        <v>47</v>
      </c>
      <c r="M1962" s="31" t="s">
        <v>6276</v>
      </c>
      <c r="N1962" s="31" t="s">
        <v>6277</v>
      </c>
    </row>
    <row r="1963" spans="1:14">
      <c r="A1963" s="112">
        <f t="shared" si="30"/>
        <v>1960</v>
      </c>
      <c r="B1963" s="79" t="s">
        <v>7976</v>
      </c>
      <c r="C1963" s="79" t="s">
        <v>3868</v>
      </c>
      <c r="D1963" s="79" t="s">
        <v>16</v>
      </c>
      <c r="E1963" s="79" t="s">
        <v>6278</v>
      </c>
      <c r="F1963" s="79" t="s">
        <v>13</v>
      </c>
      <c r="G1963" s="207" t="s">
        <v>1681</v>
      </c>
      <c r="H1963" s="207" t="s">
        <v>3393</v>
      </c>
      <c r="I1963" s="208" t="s">
        <v>6260</v>
      </c>
      <c r="J1963" s="109">
        <v>3684</v>
      </c>
      <c r="K1963" s="109">
        <v>56695</v>
      </c>
      <c r="L1963" s="209">
        <v>360</v>
      </c>
      <c r="M1963" s="31" t="s">
        <v>6279</v>
      </c>
      <c r="N1963" s="31" t="s">
        <v>6280</v>
      </c>
    </row>
    <row r="1964" spans="1:14">
      <c r="A1964" s="112">
        <f t="shared" si="30"/>
        <v>1961</v>
      </c>
      <c r="B1964" s="79" t="s">
        <v>7976</v>
      </c>
      <c r="C1964" s="79" t="s">
        <v>3868</v>
      </c>
      <c r="D1964" s="79" t="s">
        <v>16</v>
      </c>
      <c r="E1964" s="79" t="s">
        <v>6281</v>
      </c>
      <c r="F1964" s="79" t="s">
        <v>13</v>
      </c>
      <c r="G1964" s="207" t="s">
        <v>61</v>
      </c>
      <c r="H1964" s="207" t="s">
        <v>6275</v>
      </c>
      <c r="I1964" s="208" t="s">
        <v>6282</v>
      </c>
      <c r="J1964" s="109">
        <v>428</v>
      </c>
      <c r="K1964" s="109">
        <v>3759</v>
      </c>
      <c r="L1964" s="209">
        <v>82</v>
      </c>
      <c r="M1964" s="31" t="s">
        <v>6283</v>
      </c>
      <c r="N1964" s="31" t="s">
        <v>6284</v>
      </c>
    </row>
    <row r="1965" spans="1:14">
      <c r="A1965" s="112">
        <f t="shared" si="30"/>
        <v>1962</v>
      </c>
      <c r="B1965" s="79" t="s">
        <v>7976</v>
      </c>
      <c r="C1965" s="79" t="s">
        <v>3868</v>
      </c>
      <c r="D1965" s="79" t="s">
        <v>16</v>
      </c>
      <c r="E1965" s="79" t="s">
        <v>6285</v>
      </c>
      <c r="F1965" s="79" t="s">
        <v>13</v>
      </c>
      <c r="G1965" s="207" t="s">
        <v>224</v>
      </c>
      <c r="H1965" s="207" t="s">
        <v>15</v>
      </c>
      <c r="I1965" s="208" t="s">
        <v>6286</v>
      </c>
      <c r="J1965" s="109">
        <v>308</v>
      </c>
      <c r="K1965" s="109">
        <v>3130</v>
      </c>
      <c r="L1965" s="209">
        <v>36</v>
      </c>
      <c r="M1965" s="31" t="s">
        <v>6287</v>
      </c>
      <c r="N1965" s="31" t="s">
        <v>6288</v>
      </c>
    </row>
    <row r="1966" spans="1:14">
      <c r="A1966" s="112">
        <f t="shared" si="30"/>
        <v>1963</v>
      </c>
      <c r="B1966" s="79" t="s">
        <v>7976</v>
      </c>
      <c r="C1966" s="79" t="s">
        <v>3868</v>
      </c>
      <c r="D1966" s="79" t="s">
        <v>16</v>
      </c>
      <c r="E1966" s="79" t="s">
        <v>6289</v>
      </c>
      <c r="F1966" s="79" t="s">
        <v>13</v>
      </c>
      <c r="G1966" s="207" t="s">
        <v>15</v>
      </c>
      <c r="H1966" s="207" t="s">
        <v>15</v>
      </c>
      <c r="I1966" s="208" t="s">
        <v>6290</v>
      </c>
      <c r="J1966" s="109">
        <v>266.18</v>
      </c>
      <c r="K1966" s="109">
        <v>342.65</v>
      </c>
      <c r="L1966" s="209">
        <v>13</v>
      </c>
      <c r="M1966" s="31" t="s">
        <v>6291</v>
      </c>
      <c r="N1966" s="31" t="s">
        <v>6292</v>
      </c>
    </row>
    <row r="1967" spans="1:14" ht="16.5" customHeight="1">
      <c r="A1967" s="112">
        <f t="shared" si="30"/>
        <v>1964</v>
      </c>
      <c r="B1967" s="79" t="s">
        <v>7976</v>
      </c>
      <c r="C1967" s="79" t="s">
        <v>3868</v>
      </c>
      <c r="D1967" s="79" t="s">
        <v>16</v>
      </c>
      <c r="E1967" s="79" t="s">
        <v>6293</v>
      </c>
      <c r="F1967" s="79" t="s">
        <v>13</v>
      </c>
      <c r="G1967" s="207" t="s">
        <v>15</v>
      </c>
      <c r="H1967" s="207" t="s">
        <v>15</v>
      </c>
      <c r="I1967" s="208" t="s">
        <v>6294</v>
      </c>
      <c r="J1967" s="109">
        <v>247.3</v>
      </c>
      <c r="K1967" s="109">
        <v>672</v>
      </c>
      <c r="L1967" s="209">
        <v>18</v>
      </c>
      <c r="M1967" s="31" t="s">
        <v>6295</v>
      </c>
      <c r="N1967" s="31" t="s">
        <v>6296</v>
      </c>
    </row>
    <row r="1968" spans="1:14" ht="16.5" customHeight="1">
      <c r="A1968" s="112">
        <f t="shared" si="30"/>
        <v>1965</v>
      </c>
      <c r="B1968" s="79" t="s">
        <v>7976</v>
      </c>
      <c r="C1968" s="79" t="s">
        <v>3868</v>
      </c>
      <c r="D1968" s="79" t="s">
        <v>16</v>
      </c>
      <c r="E1968" s="79" t="s">
        <v>6297</v>
      </c>
      <c r="F1968" s="79" t="s">
        <v>13</v>
      </c>
      <c r="G1968" s="207" t="s">
        <v>15</v>
      </c>
      <c r="H1968" s="207" t="s">
        <v>15</v>
      </c>
      <c r="I1968" s="208" t="s">
        <v>6298</v>
      </c>
      <c r="J1968" s="109">
        <v>81.2</v>
      </c>
      <c r="K1968" s="109">
        <v>244.32</v>
      </c>
      <c r="L1968" s="209">
        <v>10</v>
      </c>
      <c r="M1968" s="31" t="s">
        <v>6299</v>
      </c>
      <c r="N1968" s="31" t="s">
        <v>6296</v>
      </c>
    </row>
    <row r="1969" spans="1:14">
      <c r="A1969" s="112">
        <f t="shared" si="30"/>
        <v>1966</v>
      </c>
      <c r="B1969" s="79" t="s">
        <v>7976</v>
      </c>
      <c r="C1969" s="79" t="s">
        <v>3868</v>
      </c>
      <c r="D1969" s="79" t="s">
        <v>16</v>
      </c>
      <c r="E1969" s="79" t="s">
        <v>6300</v>
      </c>
      <c r="F1969" s="79" t="s">
        <v>13</v>
      </c>
      <c r="G1969" s="207" t="s">
        <v>15</v>
      </c>
      <c r="H1969" s="207" t="s">
        <v>15</v>
      </c>
      <c r="I1969" s="208" t="s">
        <v>6301</v>
      </c>
      <c r="J1969" s="109">
        <v>86</v>
      </c>
      <c r="K1969" s="109">
        <v>75.8</v>
      </c>
      <c r="L1969" s="209">
        <v>2</v>
      </c>
      <c r="M1969" s="31" t="s">
        <v>6302</v>
      </c>
      <c r="N1969" s="31" t="s">
        <v>6296</v>
      </c>
    </row>
    <row r="1970" spans="1:14" ht="16.5" customHeight="1">
      <c r="A1970" s="112">
        <f t="shared" si="30"/>
        <v>1967</v>
      </c>
      <c r="B1970" s="79" t="s">
        <v>7976</v>
      </c>
      <c r="C1970" s="79" t="s">
        <v>3868</v>
      </c>
      <c r="D1970" s="79" t="s">
        <v>16</v>
      </c>
      <c r="E1970" s="79" t="s">
        <v>6303</v>
      </c>
      <c r="F1970" s="79" t="s">
        <v>13</v>
      </c>
      <c r="G1970" s="207" t="s">
        <v>15</v>
      </c>
      <c r="H1970" s="207" t="s">
        <v>15</v>
      </c>
      <c r="I1970" s="208" t="s">
        <v>6304</v>
      </c>
      <c r="J1970" s="109">
        <v>100.8</v>
      </c>
      <c r="K1970" s="109">
        <v>43.67</v>
      </c>
      <c r="L1970" s="209">
        <v>1</v>
      </c>
      <c r="M1970" s="31" t="s">
        <v>6305</v>
      </c>
      <c r="N1970" s="31" t="s">
        <v>6296</v>
      </c>
    </row>
    <row r="1971" spans="1:14" s="39" customFormat="1" ht="21" customHeight="1">
      <c r="A1971" s="112">
        <f t="shared" si="30"/>
        <v>1968</v>
      </c>
      <c r="B1971" s="79" t="s">
        <v>7976</v>
      </c>
      <c r="C1971" s="79" t="s">
        <v>6306</v>
      </c>
      <c r="D1971" s="79" t="s">
        <v>16</v>
      </c>
      <c r="E1971" s="79" t="s">
        <v>6307</v>
      </c>
      <c r="F1971" s="79" t="s">
        <v>13</v>
      </c>
      <c r="G1971" s="207" t="s">
        <v>55</v>
      </c>
      <c r="H1971" s="207" t="s">
        <v>15</v>
      </c>
      <c r="I1971" s="208" t="s">
        <v>2098</v>
      </c>
      <c r="J1971" s="109">
        <v>11624</v>
      </c>
      <c r="K1971" s="109">
        <v>19952.25</v>
      </c>
      <c r="L1971" s="209">
        <v>240</v>
      </c>
      <c r="M1971" s="31" t="s">
        <v>6308</v>
      </c>
      <c r="N1971" s="31" t="s">
        <v>3730</v>
      </c>
    </row>
    <row r="1972" spans="1:14" s="39" customFormat="1" ht="21" customHeight="1">
      <c r="A1972" s="112">
        <f t="shared" si="30"/>
        <v>1969</v>
      </c>
      <c r="B1972" s="79" t="s">
        <v>7976</v>
      </c>
      <c r="C1972" s="79" t="s">
        <v>6306</v>
      </c>
      <c r="D1972" s="79" t="s">
        <v>16</v>
      </c>
      <c r="E1972" s="79" t="s">
        <v>6309</v>
      </c>
      <c r="F1972" s="79" t="s">
        <v>13</v>
      </c>
      <c r="G1972" s="207" t="s">
        <v>15</v>
      </c>
      <c r="H1972" s="207" t="s">
        <v>15</v>
      </c>
      <c r="I1972" s="208" t="s">
        <v>2073</v>
      </c>
      <c r="J1972" s="109">
        <v>563.20000000000005</v>
      </c>
      <c r="K1972" s="109">
        <v>2606.23</v>
      </c>
      <c r="L1972" s="209">
        <v>253</v>
      </c>
      <c r="M1972" s="31" t="s">
        <v>6310</v>
      </c>
      <c r="N1972" s="31" t="s">
        <v>2250</v>
      </c>
    </row>
    <row r="1973" spans="1:14">
      <c r="A1973" s="112">
        <f t="shared" si="30"/>
        <v>1970</v>
      </c>
      <c r="B1973" s="79" t="s">
        <v>7976</v>
      </c>
      <c r="C1973" s="79" t="s">
        <v>6311</v>
      </c>
      <c r="D1973" s="79" t="s">
        <v>16</v>
      </c>
      <c r="E1973" s="79" t="s">
        <v>6312</v>
      </c>
      <c r="F1973" s="79" t="s">
        <v>13</v>
      </c>
      <c r="G1973" s="207" t="s">
        <v>55</v>
      </c>
      <c r="H1973" s="207" t="s">
        <v>6313</v>
      </c>
      <c r="I1973" s="208" t="s">
        <v>6314</v>
      </c>
      <c r="J1973" s="109"/>
      <c r="K1973" s="109">
        <v>183804</v>
      </c>
      <c r="L1973" s="209">
        <v>650</v>
      </c>
      <c r="M1973" s="31" t="s">
        <v>6315</v>
      </c>
      <c r="N1973" s="31"/>
    </row>
    <row r="1974" spans="1:14">
      <c r="A1974" s="112">
        <f t="shared" si="30"/>
        <v>1971</v>
      </c>
      <c r="B1974" s="79" t="s">
        <v>7976</v>
      </c>
      <c r="C1974" s="79" t="s">
        <v>6311</v>
      </c>
      <c r="D1974" s="79" t="s">
        <v>16</v>
      </c>
      <c r="E1974" s="79" t="s">
        <v>6316</v>
      </c>
      <c r="F1974" s="79" t="s">
        <v>13</v>
      </c>
      <c r="G1974" s="207" t="s">
        <v>61</v>
      </c>
      <c r="H1974" s="207" t="s">
        <v>4974</v>
      </c>
      <c r="I1974" s="208" t="s">
        <v>6317</v>
      </c>
      <c r="J1974" s="109">
        <v>661</v>
      </c>
      <c r="K1974" s="109">
        <v>8426.73</v>
      </c>
      <c r="L1974" s="209">
        <v>303</v>
      </c>
      <c r="M1974" s="31" t="s">
        <v>6318</v>
      </c>
      <c r="N1974" s="31"/>
    </row>
    <row r="1975" spans="1:14">
      <c r="A1975" s="112">
        <f t="shared" si="30"/>
        <v>1972</v>
      </c>
      <c r="B1975" s="79" t="s">
        <v>7976</v>
      </c>
      <c r="C1975" s="79" t="s">
        <v>6311</v>
      </c>
      <c r="D1975" s="79" t="s">
        <v>16</v>
      </c>
      <c r="E1975" s="79" t="s">
        <v>6319</v>
      </c>
      <c r="F1975" s="79" t="s">
        <v>13</v>
      </c>
      <c r="G1975" s="207" t="s">
        <v>57</v>
      </c>
      <c r="H1975" s="207" t="s">
        <v>2842</v>
      </c>
      <c r="I1975" s="208" t="s">
        <v>6320</v>
      </c>
      <c r="J1975" s="109">
        <v>1583.8</v>
      </c>
      <c r="K1975" s="109">
        <v>19846</v>
      </c>
      <c r="L1975" s="209">
        <v>207</v>
      </c>
      <c r="M1975" s="31" t="s">
        <v>6321</v>
      </c>
      <c r="N1975" s="31"/>
    </row>
    <row r="1976" spans="1:14">
      <c r="A1976" s="112">
        <f t="shared" si="30"/>
        <v>1973</v>
      </c>
      <c r="B1976" s="79" t="s">
        <v>7976</v>
      </c>
      <c r="C1976" s="79" t="s">
        <v>6311</v>
      </c>
      <c r="D1976" s="79" t="s">
        <v>16</v>
      </c>
      <c r="E1976" s="79" t="s">
        <v>6322</v>
      </c>
      <c r="F1976" s="79" t="s">
        <v>13</v>
      </c>
      <c r="G1976" s="207" t="s">
        <v>57</v>
      </c>
      <c r="H1976" s="207" t="s">
        <v>6323</v>
      </c>
      <c r="I1976" s="208" t="s">
        <v>3964</v>
      </c>
      <c r="J1976" s="109">
        <v>1238.7</v>
      </c>
      <c r="K1976" s="109">
        <v>10894.42</v>
      </c>
      <c r="L1976" s="209">
        <v>234</v>
      </c>
      <c r="M1976" s="31" t="s">
        <v>6324</v>
      </c>
      <c r="N1976" s="31"/>
    </row>
    <row r="1977" spans="1:14">
      <c r="A1977" s="112">
        <f t="shared" si="30"/>
        <v>1974</v>
      </c>
      <c r="B1977" s="79" t="s">
        <v>7976</v>
      </c>
      <c r="C1977" s="79" t="s">
        <v>6311</v>
      </c>
      <c r="D1977" s="79" t="s">
        <v>16</v>
      </c>
      <c r="E1977" s="79" t="s">
        <v>6325</v>
      </c>
      <c r="F1977" s="79" t="s">
        <v>13</v>
      </c>
      <c r="G1977" s="207" t="s">
        <v>61</v>
      </c>
      <c r="H1977" s="207" t="s">
        <v>2559</v>
      </c>
      <c r="I1977" s="208" t="s">
        <v>1792</v>
      </c>
      <c r="J1977" s="109">
        <v>388.65</v>
      </c>
      <c r="K1977" s="109">
        <v>2514.91</v>
      </c>
      <c r="L1977" s="209">
        <v>48</v>
      </c>
      <c r="M1977" s="31" t="s">
        <v>6326</v>
      </c>
      <c r="N1977" s="31"/>
    </row>
    <row r="1978" spans="1:14">
      <c r="A1978" s="112">
        <f t="shared" si="30"/>
        <v>1975</v>
      </c>
      <c r="B1978" s="79" t="s">
        <v>7976</v>
      </c>
      <c r="C1978" s="79" t="s">
        <v>6311</v>
      </c>
      <c r="D1978" s="79" t="s">
        <v>16</v>
      </c>
      <c r="E1978" s="79" t="s">
        <v>6327</v>
      </c>
      <c r="F1978" s="79" t="s">
        <v>13</v>
      </c>
      <c r="G1978" s="207" t="s">
        <v>61</v>
      </c>
      <c r="H1978" s="207" t="s">
        <v>3652</v>
      </c>
      <c r="I1978" s="208" t="s">
        <v>1811</v>
      </c>
      <c r="J1978" s="109">
        <v>439</v>
      </c>
      <c r="K1978" s="109">
        <v>3356.19</v>
      </c>
      <c r="L1978" s="209">
        <v>69</v>
      </c>
      <c r="M1978" s="31" t="s">
        <v>6328</v>
      </c>
      <c r="N1978" s="31"/>
    </row>
    <row r="1979" spans="1:14">
      <c r="A1979" s="112">
        <f t="shared" si="30"/>
        <v>1976</v>
      </c>
      <c r="B1979" s="79" t="s">
        <v>7976</v>
      </c>
      <c r="C1979" s="79" t="s">
        <v>6311</v>
      </c>
      <c r="D1979" s="79" t="s">
        <v>16</v>
      </c>
      <c r="E1979" s="79" t="s">
        <v>6329</v>
      </c>
      <c r="F1979" s="79" t="s">
        <v>13</v>
      </c>
      <c r="G1979" s="207" t="s">
        <v>61</v>
      </c>
      <c r="H1979" s="207" t="s">
        <v>4707</v>
      </c>
      <c r="I1979" s="208" t="s">
        <v>5996</v>
      </c>
      <c r="J1979" s="109">
        <v>528.5</v>
      </c>
      <c r="K1979" s="109">
        <v>394.49</v>
      </c>
      <c r="L1979" s="209">
        <v>73</v>
      </c>
      <c r="M1979" s="31" t="s">
        <v>6330</v>
      </c>
      <c r="N1979" s="31"/>
    </row>
    <row r="1980" spans="1:14">
      <c r="A1980" s="112">
        <f t="shared" si="30"/>
        <v>1977</v>
      </c>
      <c r="B1980" s="79" t="s">
        <v>7976</v>
      </c>
      <c r="C1980" s="79" t="s">
        <v>6311</v>
      </c>
      <c r="D1980" s="79" t="s">
        <v>16</v>
      </c>
      <c r="E1980" s="79" t="s">
        <v>6331</v>
      </c>
      <c r="F1980" s="79" t="s">
        <v>13</v>
      </c>
      <c r="G1980" s="207" t="s">
        <v>61</v>
      </c>
      <c r="H1980" s="207" t="s">
        <v>6332</v>
      </c>
      <c r="I1980" s="208" t="s">
        <v>1822</v>
      </c>
      <c r="J1980" s="109">
        <v>462.3</v>
      </c>
      <c r="K1980" s="109">
        <v>2944.85</v>
      </c>
      <c r="L1980" s="209">
        <v>56</v>
      </c>
      <c r="M1980" s="31" t="s">
        <v>6333</v>
      </c>
      <c r="N1980" s="31"/>
    </row>
    <row r="1981" spans="1:14">
      <c r="A1981" s="112">
        <f t="shared" si="30"/>
        <v>1978</v>
      </c>
      <c r="B1981" s="79" t="s">
        <v>7976</v>
      </c>
      <c r="C1981" s="79" t="s">
        <v>6311</v>
      </c>
      <c r="D1981" s="79" t="s">
        <v>16</v>
      </c>
      <c r="E1981" s="79" t="s">
        <v>6334</v>
      </c>
      <c r="F1981" s="79" t="s">
        <v>13</v>
      </c>
      <c r="G1981" s="207" t="s">
        <v>57</v>
      </c>
      <c r="H1981" s="207" t="s">
        <v>6335</v>
      </c>
      <c r="I1981" s="208" t="s">
        <v>1796</v>
      </c>
      <c r="J1981" s="109">
        <v>570.6</v>
      </c>
      <c r="K1981" s="109">
        <v>6858.24</v>
      </c>
      <c r="L1981" s="209">
        <v>103</v>
      </c>
      <c r="M1981" s="31" t="s">
        <v>6336</v>
      </c>
      <c r="N1981" s="31"/>
    </row>
    <row r="1982" spans="1:14">
      <c r="A1982" s="112">
        <f t="shared" si="30"/>
        <v>1979</v>
      </c>
      <c r="B1982" s="79" t="s">
        <v>7976</v>
      </c>
      <c r="C1982" s="79" t="s">
        <v>6311</v>
      </c>
      <c r="D1982" s="79" t="s">
        <v>16</v>
      </c>
      <c r="E1982" s="79" t="s">
        <v>6337</v>
      </c>
      <c r="F1982" s="79" t="s">
        <v>13</v>
      </c>
      <c r="G1982" s="207" t="s">
        <v>6338</v>
      </c>
      <c r="H1982" s="207"/>
      <c r="I1982" s="208" t="s">
        <v>1985</v>
      </c>
      <c r="J1982" s="109"/>
      <c r="K1982" s="109"/>
      <c r="L1982" s="209">
        <v>0</v>
      </c>
      <c r="M1982" s="31" t="s">
        <v>6339</v>
      </c>
      <c r="N1982" s="31"/>
    </row>
    <row r="1983" spans="1:14">
      <c r="A1983" s="112">
        <f t="shared" si="30"/>
        <v>1980</v>
      </c>
      <c r="B1983" s="79" t="s">
        <v>7976</v>
      </c>
      <c r="C1983" s="79" t="s">
        <v>6311</v>
      </c>
      <c r="D1983" s="79" t="s">
        <v>16</v>
      </c>
      <c r="E1983" s="79" t="s">
        <v>6340</v>
      </c>
      <c r="F1983" s="79" t="s">
        <v>13</v>
      </c>
      <c r="G1983" s="207" t="s">
        <v>61</v>
      </c>
      <c r="H1983" s="207" t="s">
        <v>6341</v>
      </c>
      <c r="I1983" s="208" t="s">
        <v>1849</v>
      </c>
      <c r="J1983" s="109">
        <v>447.9</v>
      </c>
      <c r="K1983" s="109">
        <v>1957.16</v>
      </c>
      <c r="L1983" s="209">
        <v>43</v>
      </c>
      <c r="M1983" s="31" t="s">
        <v>6342</v>
      </c>
      <c r="N1983" s="31"/>
    </row>
    <row r="1984" spans="1:14">
      <c r="A1984" s="112">
        <f t="shared" si="30"/>
        <v>1981</v>
      </c>
      <c r="B1984" s="79" t="s">
        <v>7976</v>
      </c>
      <c r="C1984" s="31" t="s">
        <v>6343</v>
      </c>
      <c r="D1984" s="79" t="s">
        <v>16</v>
      </c>
      <c r="E1984" s="79" t="s">
        <v>6344</v>
      </c>
      <c r="F1984" s="79" t="s">
        <v>13</v>
      </c>
      <c r="G1984" s="207" t="s">
        <v>61</v>
      </c>
      <c r="H1984" s="207" t="s">
        <v>5734</v>
      </c>
      <c r="I1984" s="208" t="s">
        <v>4114</v>
      </c>
      <c r="J1984" s="109">
        <v>451.4</v>
      </c>
      <c r="K1984" s="109">
        <v>2429.42</v>
      </c>
      <c r="L1984" s="209">
        <v>48</v>
      </c>
      <c r="M1984" s="31" t="s">
        <v>6346</v>
      </c>
      <c r="N1984" s="31" t="s">
        <v>6347</v>
      </c>
    </row>
    <row r="1985" spans="1:14">
      <c r="A1985" s="112">
        <f t="shared" si="30"/>
        <v>1982</v>
      </c>
      <c r="B1985" s="79" t="s">
        <v>7976</v>
      </c>
      <c r="C1985" s="31" t="s">
        <v>6343</v>
      </c>
      <c r="D1985" s="79" t="s">
        <v>16</v>
      </c>
      <c r="E1985" s="79" t="s">
        <v>6348</v>
      </c>
      <c r="F1985" s="79" t="s">
        <v>13</v>
      </c>
      <c r="G1985" s="207" t="s">
        <v>6349</v>
      </c>
      <c r="H1985" s="207" t="s">
        <v>15</v>
      </c>
      <c r="I1985" s="208" t="s">
        <v>6350</v>
      </c>
      <c r="J1985" s="109">
        <v>2168</v>
      </c>
      <c r="K1985" s="109">
        <v>1734.37</v>
      </c>
      <c r="L1985" s="209">
        <v>40</v>
      </c>
      <c r="M1985" s="31" t="s">
        <v>6351</v>
      </c>
      <c r="N1985" s="31" t="s">
        <v>6347</v>
      </c>
    </row>
    <row r="1986" spans="1:14">
      <c r="A1986" s="112">
        <f t="shared" si="30"/>
        <v>1983</v>
      </c>
      <c r="B1986" s="79" t="s">
        <v>7976</v>
      </c>
      <c r="C1986" s="31" t="s">
        <v>6343</v>
      </c>
      <c r="D1986" s="79" t="s">
        <v>16</v>
      </c>
      <c r="E1986" s="79" t="s">
        <v>6352</v>
      </c>
      <c r="F1986" s="79" t="s">
        <v>13</v>
      </c>
      <c r="G1986" s="207" t="s">
        <v>6349</v>
      </c>
      <c r="H1986" s="207" t="s">
        <v>15</v>
      </c>
      <c r="I1986" s="208" t="s">
        <v>6353</v>
      </c>
      <c r="J1986" s="109">
        <v>477.43</v>
      </c>
      <c r="K1986" s="109">
        <v>8701.5400000000009</v>
      </c>
      <c r="L1986" s="209">
        <v>163</v>
      </c>
      <c r="M1986" s="31" t="s">
        <v>6354</v>
      </c>
      <c r="N1986" s="31" t="s">
        <v>6355</v>
      </c>
    </row>
    <row r="1987" spans="1:14">
      <c r="A1987" s="112">
        <f t="shared" si="30"/>
        <v>1984</v>
      </c>
      <c r="B1987" s="79" t="s">
        <v>7976</v>
      </c>
      <c r="C1987" s="31" t="s">
        <v>6343</v>
      </c>
      <c r="D1987" s="79" t="s">
        <v>16</v>
      </c>
      <c r="E1987" s="79" t="s">
        <v>6356</v>
      </c>
      <c r="F1987" s="79" t="s">
        <v>13</v>
      </c>
      <c r="G1987" s="207" t="s">
        <v>15</v>
      </c>
      <c r="H1987" s="207" t="s">
        <v>15</v>
      </c>
      <c r="I1987" s="208" t="s">
        <v>6357</v>
      </c>
      <c r="J1987" s="109">
        <v>488.9</v>
      </c>
      <c r="K1987" s="109">
        <v>199.62</v>
      </c>
      <c r="L1987" s="209">
        <v>13</v>
      </c>
      <c r="M1987" s="31" t="s">
        <v>6358</v>
      </c>
      <c r="N1987" s="31" t="s">
        <v>6359</v>
      </c>
    </row>
    <row r="1988" spans="1:14">
      <c r="A1988" s="112">
        <f t="shared" si="30"/>
        <v>1985</v>
      </c>
      <c r="B1988" s="79" t="s">
        <v>7976</v>
      </c>
      <c r="C1988" s="31" t="s">
        <v>4015</v>
      </c>
      <c r="D1988" s="79" t="s">
        <v>16</v>
      </c>
      <c r="E1988" s="79" t="s">
        <v>6360</v>
      </c>
      <c r="F1988" s="79" t="s">
        <v>13</v>
      </c>
      <c r="G1988" s="207" t="s">
        <v>15</v>
      </c>
      <c r="H1988" s="207" t="s">
        <v>15</v>
      </c>
      <c r="I1988" s="208" t="s">
        <v>6361</v>
      </c>
      <c r="J1988" s="109">
        <v>864</v>
      </c>
      <c r="K1988" s="109">
        <v>995.85</v>
      </c>
      <c r="L1988" s="209">
        <v>6</v>
      </c>
      <c r="M1988" s="31" t="s">
        <v>6362</v>
      </c>
      <c r="N1988" s="31" t="s">
        <v>6359</v>
      </c>
    </row>
    <row r="1989" spans="1:14">
      <c r="A1989" s="112">
        <f t="shared" si="30"/>
        <v>1986</v>
      </c>
      <c r="B1989" s="79" t="s">
        <v>7976</v>
      </c>
      <c r="C1989" s="31" t="s">
        <v>6363</v>
      </c>
      <c r="D1989" s="79" t="s">
        <v>16</v>
      </c>
      <c r="E1989" s="79" t="s">
        <v>6364</v>
      </c>
      <c r="F1989" s="79" t="s">
        <v>13</v>
      </c>
      <c r="G1989" s="207" t="s">
        <v>57</v>
      </c>
      <c r="H1989" s="207" t="s">
        <v>6365</v>
      </c>
      <c r="I1989" s="208" t="s">
        <v>6366</v>
      </c>
      <c r="J1989" s="109">
        <v>2781.5</v>
      </c>
      <c r="K1989" s="109">
        <v>16174.62</v>
      </c>
      <c r="L1989" s="209">
        <v>132</v>
      </c>
      <c r="M1989" s="31" t="s">
        <v>6367</v>
      </c>
      <c r="N1989" s="31" t="s">
        <v>6368</v>
      </c>
    </row>
    <row r="1990" spans="1:14">
      <c r="A1990" s="112">
        <f t="shared" ref="A1990:A2053" si="31">A1989+1</f>
        <v>1987</v>
      </c>
      <c r="B1990" s="79" t="s">
        <v>7976</v>
      </c>
      <c r="C1990" s="31" t="s">
        <v>6363</v>
      </c>
      <c r="D1990" s="79" t="s">
        <v>16</v>
      </c>
      <c r="E1990" s="79" t="s">
        <v>6369</v>
      </c>
      <c r="F1990" s="79" t="s">
        <v>13</v>
      </c>
      <c r="G1990" s="207" t="s">
        <v>15</v>
      </c>
      <c r="H1990" s="207" t="s">
        <v>15</v>
      </c>
      <c r="I1990" s="208" t="s">
        <v>3946</v>
      </c>
      <c r="J1990" s="109">
        <v>484.3</v>
      </c>
      <c r="K1990" s="109">
        <v>1272.79</v>
      </c>
      <c r="L1990" s="209">
        <v>32</v>
      </c>
      <c r="M1990" s="31" t="s">
        <v>6370</v>
      </c>
      <c r="N1990" s="31" t="s">
        <v>6371</v>
      </c>
    </row>
    <row r="1991" spans="1:14">
      <c r="A1991" s="112">
        <f t="shared" si="31"/>
        <v>1988</v>
      </c>
      <c r="B1991" s="79" t="s">
        <v>7976</v>
      </c>
      <c r="C1991" s="31" t="s">
        <v>6363</v>
      </c>
      <c r="D1991" s="79" t="s">
        <v>16</v>
      </c>
      <c r="E1991" s="79" t="s">
        <v>6372</v>
      </c>
      <c r="F1991" s="79" t="s">
        <v>13</v>
      </c>
      <c r="G1991" s="207" t="s">
        <v>61</v>
      </c>
      <c r="H1991" s="207" t="s">
        <v>6313</v>
      </c>
      <c r="I1991" s="208" t="s">
        <v>1792</v>
      </c>
      <c r="J1991" s="109">
        <v>587.1</v>
      </c>
      <c r="K1991" s="109">
        <v>3182.04</v>
      </c>
      <c r="L1991" s="209">
        <v>46</v>
      </c>
      <c r="M1991" s="31" t="s">
        <v>6373</v>
      </c>
      <c r="N1991" s="31" t="s">
        <v>6374</v>
      </c>
    </row>
    <row r="1992" spans="1:14">
      <c r="A1992" s="112">
        <f t="shared" si="31"/>
        <v>1989</v>
      </c>
      <c r="B1992" s="79" t="s">
        <v>7976</v>
      </c>
      <c r="C1992" s="31" t="s">
        <v>6363</v>
      </c>
      <c r="D1992" s="79" t="s">
        <v>16</v>
      </c>
      <c r="E1992" s="79" t="s">
        <v>6375</v>
      </c>
      <c r="F1992" s="79" t="s">
        <v>13</v>
      </c>
      <c r="G1992" s="207" t="s">
        <v>61</v>
      </c>
      <c r="H1992" s="207" t="s">
        <v>6376</v>
      </c>
      <c r="I1992" s="208" t="s">
        <v>2062</v>
      </c>
      <c r="J1992" s="109">
        <v>558.59</v>
      </c>
      <c r="K1992" s="109">
        <v>2251</v>
      </c>
      <c r="L1992" s="209">
        <v>56</v>
      </c>
      <c r="M1992" s="31" t="s">
        <v>6377</v>
      </c>
      <c r="N1992" s="31" t="s">
        <v>6371</v>
      </c>
    </row>
    <row r="1993" spans="1:14">
      <c r="A1993" s="112">
        <f t="shared" si="31"/>
        <v>1990</v>
      </c>
      <c r="B1993" s="79" t="s">
        <v>7976</v>
      </c>
      <c r="C1993" s="31" t="s">
        <v>6378</v>
      </c>
      <c r="D1993" s="79" t="s">
        <v>16</v>
      </c>
      <c r="E1993" s="79" t="s">
        <v>6379</v>
      </c>
      <c r="F1993" s="79" t="s">
        <v>13</v>
      </c>
      <c r="G1993" s="207" t="s">
        <v>1681</v>
      </c>
      <c r="H1993" s="207" t="s">
        <v>4254</v>
      </c>
      <c r="I1993" s="208" t="s">
        <v>6380</v>
      </c>
      <c r="J1993" s="109">
        <v>944.58</v>
      </c>
      <c r="K1993" s="109">
        <v>13439.63</v>
      </c>
      <c r="L1993" s="209">
        <v>350</v>
      </c>
      <c r="M1993" s="31" t="s">
        <v>6381</v>
      </c>
      <c r="N1993" s="31" t="s">
        <v>6382</v>
      </c>
    </row>
    <row r="1994" spans="1:14">
      <c r="A1994" s="112">
        <f t="shared" si="31"/>
        <v>1991</v>
      </c>
      <c r="B1994" s="79" t="s">
        <v>7976</v>
      </c>
      <c r="C1994" s="31" t="s">
        <v>6378</v>
      </c>
      <c r="D1994" s="79" t="s">
        <v>16</v>
      </c>
      <c r="E1994" s="79" t="s">
        <v>6383</v>
      </c>
      <c r="F1994" s="79" t="s">
        <v>13</v>
      </c>
      <c r="G1994" s="207" t="s">
        <v>61</v>
      </c>
      <c r="H1994" s="207" t="s">
        <v>6384</v>
      </c>
      <c r="I1994" s="208" t="s">
        <v>6385</v>
      </c>
      <c r="J1994" s="109">
        <v>503.2</v>
      </c>
      <c r="K1994" s="109">
        <v>2875.22</v>
      </c>
      <c r="L1994" s="209">
        <v>51</v>
      </c>
      <c r="M1994" s="31" t="s">
        <v>6386</v>
      </c>
      <c r="N1994" s="31" t="s">
        <v>6387</v>
      </c>
    </row>
    <row r="1995" spans="1:14">
      <c r="A1995" s="112">
        <f t="shared" si="31"/>
        <v>1992</v>
      </c>
      <c r="B1995" s="79" t="s">
        <v>7976</v>
      </c>
      <c r="C1995" s="31" t="s">
        <v>2882</v>
      </c>
      <c r="D1995" s="79" t="s">
        <v>16</v>
      </c>
      <c r="E1995" s="79" t="s">
        <v>6388</v>
      </c>
      <c r="F1995" s="79" t="s">
        <v>13</v>
      </c>
      <c r="G1995" s="207" t="s">
        <v>15</v>
      </c>
      <c r="H1995" s="207" t="s">
        <v>15</v>
      </c>
      <c r="I1995" s="208" t="s">
        <v>2068</v>
      </c>
      <c r="J1995" s="109">
        <v>1598</v>
      </c>
      <c r="K1995" s="109">
        <v>2720</v>
      </c>
      <c r="L1995" s="209">
        <v>45</v>
      </c>
      <c r="M1995" s="31" t="s">
        <v>6389</v>
      </c>
      <c r="N1995" s="31" t="s">
        <v>6390</v>
      </c>
    </row>
    <row r="1996" spans="1:14">
      <c r="A1996" s="112">
        <f t="shared" si="31"/>
        <v>1993</v>
      </c>
      <c r="B1996" s="79" t="s">
        <v>7976</v>
      </c>
      <c r="C1996" s="31" t="s">
        <v>2882</v>
      </c>
      <c r="D1996" s="79" t="s">
        <v>16</v>
      </c>
      <c r="E1996" s="79" t="s">
        <v>6391</v>
      </c>
      <c r="F1996" s="79" t="s">
        <v>14</v>
      </c>
      <c r="G1996" s="207" t="s">
        <v>15</v>
      </c>
      <c r="H1996" s="207" t="s">
        <v>15</v>
      </c>
      <c r="I1996" s="208" t="s">
        <v>2062</v>
      </c>
      <c r="J1996" s="109">
        <v>1545</v>
      </c>
      <c r="K1996" s="109">
        <v>4586</v>
      </c>
      <c r="L1996" s="209">
        <v>44</v>
      </c>
      <c r="M1996" s="31" t="s">
        <v>6392</v>
      </c>
      <c r="N1996" s="31" t="s">
        <v>6374</v>
      </c>
    </row>
    <row r="1997" spans="1:14">
      <c r="A1997" s="112">
        <f t="shared" si="31"/>
        <v>1994</v>
      </c>
      <c r="B1997" s="79" t="s">
        <v>7976</v>
      </c>
      <c r="C1997" s="31" t="s">
        <v>2882</v>
      </c>
      <c r="D1997" s="79" t="s">
        <v>16</v>
      </c>
      <c r="E1997" s="79" t="s">
        <v>6393</v>
      </c>
      <c r="F1997" s="79" t="s">
        <v>13</v>
      </c>
      <c r="G1997" s="207" t="s">
        <v>61</v>
      </c>
      <c r="H1997" s="207" t="s">
        <v>3353</v>
      </c>
      <c r="I1997" s="208" t="s">
        <v>2062</v>
      </c>
      <c r="J1997" s="109">
        <v>534</v>
      </c>
      <c r="K1997" s="109">
        <v>2060</v>
      </c>
      <c r="L1997" s="209">
        <v>35</v>
      </c>
      <c r="M1997" s="31" t="s">
        <v>6394</v>
      </c>
      <c r="N1997" s="31" t="s">
        <v>6374</v>
      </c>
    </row>
    <row r="1998" spans="1:14">
      <c r="A1998" s="112">
        <f t="shared" si="31"/>
        <v>1995</v>
      </c>
      <c r="B1998" s="79" t="s">
        <v>7976</v>
      </c>
      <c r="C1998" s="31" t="s">
        <v>2882</v>
      </c>
      <c r="D1998" s="79" t="s">
        <v>16</v>
      </c>
      <c r="E1998" s="79" t="s">
        <v>6395</v>
      </c>
      <c r="F1998" s="79" t="s">
        <v>13</v>
      </c>
      <c r="G1998" s="207" t="s">
        <v>57</v>
      </c>
      <c r="H1998" s="207" t="s">
        <v>3090</v>
      </c>
      <c r="I1998" s="208" t="s">
        <v>6396</v>
      </c>
      <c r="J1998" s="109">
        <v>1268</v>
      </c>
      <c r="K1998" s="109">
        <v>9760</v>
      </c>
      <c r="L1998" s="209">
        <v>179</v>
      </c>
      <c r="M1998" s="31" t="s">
        <v>6397</v>
      </c>
      <c r="N1998" s="31" t="s">
        <v>6398</v>
      </c>
    </row>
    <row r="1999" spans="1:14">
      <c r="A1999" s="112">
        <f t="shared" si="31"/>
        <v>1996</v>
      </c>
      <c r="B1999" s="79" t="s">
        <v>7976</v>
      </c>
      <c r="C1999" s="31" t="s">
        <v>2882</v>
      </c>
      <c r="D1999" s="79" t="s">
        <v>16</v>
      </c>
      <c r="E1999" s="79" t="s">
        <v>6399</v>
      </c>
      <c r="F1999" s="79" t="s">
        <v>13</v>
      </c>
      <c r="G1999" s="207" t="s">
        <v>15</v>
      </c>
      <c r="H1999" s="207" t="s">
        <v>15</v>
      </c>
      <c r="I1999" s="208" t="s">
        <v>6400</v>
      </c>
      <c r="J1999" s="109">
        <v>28879</v>
      </c>
      <c r="K1999" s="109">
        <v>49303</v>
      </c>
      <c r="L1999" s="209">
        <v>271</v>
      </c>
      <c r="M1999" s="31" t="s">
        <v>6401</v>
      </c>
      <c r="N1999" s="31" t="s">
        <v>6402</v>
      </c>
    </row>
    <row r="2000" spans="1:14">
      <c r="A2000" s="112">
        <f t="shared" si="31"/>
        <v>1997</v>
      </c>
      <c r="B2000" s="79" t="s">
        <v>7976</v>
      </c>
      <c r="C2000" s="31" t="s">
        <v>2882</v>
      </c>
      <c r="D2000" s="79" t="s">
        <v>16</v>
      </c>
      <c r="E2000" s="79" t="s">
        <v>6403</v>
      </c>
      <c r="F2000" s="79" t="s">
        <v>13</v>
      </c>
      <c r="G2000" s="207" t="s">
        <v>15</v>
      </c>
      <c r="H2000" s="207" t="s">
        <v>15</v>
      </c>
      <c r="I2000" s="208" t="s">
        <v>6404</v>
      </c>
      <c r="J2000" s="109">
        <v>661</v>
      </c>
      <c r="K2000" s="109">
        <v>293</v>
      </c>
      <c r="L2000" s="209">
        <v>5</v>
      </c>
      <c r="M2000" s="31" t="s">
        <v>6405</v>
      </c>
      <c r="N2000" s="31" t="s">
        <v>6406</v>
      </c>
    </row>
    <row r="2001" spans="1:14">
      <c r="A2001" s="112">
        <f t="shared" si="31"/>
        <v>1998</v>
      </c>
      <c r="B2001" s="79" t="s">
        <v>7976</v>
      </c>
      <c r="C2001" s="31" t="s">
        <v>6407</v>
      </c>
      <c r="D2001" s="79" t="s">
        <v>16</v>
      </c>
      <c r="E2001" s="79" t="s">
        <v>6408</v>
      </c>
      <c r="F2001" s="79" t="s">
        <v>13</v>
      </c>
      <c r="G2001" s="207" t="s">
        <v>57</v>
      </c>
      <c r="H2001" s="207">
        <v>44557</v>
      </c>
      <c r="I2001" s="208" t="s">
        <v>6409</v>
      </c>
      <c r="J2001" s="109">
        <v>2331.6999999999998</v>
      </c>
      <c r="K2001" s="109">
        <v>18393.47</v>
      </c>
      <c r="L2001" s="209">
        <v>101</v>
      </c>
      <c r="M2001" s="31" t="s">
        <v>6410</v>
      </c>
      <c r="N2001" s="31" t="s">
        <v>6411</v>
      </c>
    </row>
    <row r="2002" spans="1:14">
      <c r="A2002" s="112">
        <f t="shared" si="31"/>
        <v>1999</v>
      </c>
      <c r="B2002" s="79" t="s">
        <v>7976</v>
      </c>
      <c r="C2002" s="31" t="s">
        <v>6407</v>
      </c>
      <c r="D2002" s="79" t="s">
        <v>16</v>
      </c>
      <c r="E2002" s="79" t="s">
        <v>6412</v>
      </c>
      <c r="F2002" s="79" t="s">
        <v>13</v>
      </c>
      <c r="G2002" s="207" t="s">
        <v>61</v>
      </c>
      <c r="H2002" s="207">
        <v>44310</v>
      </c>
      <c r="I2002" s="208" t="s">
        <v>6413</v>
      </c>
      <c r="J2002" s="109">
        <v>1573</v>
      </c>
      <c r="K2002" s="109">
        <v>7196.38</v>
      </c>
      <c r="L2002" s="209">
        <v>43</v>
      </c>
      <c r="M2002" s="31" t="s">
        <v>6414</v>
      </c>
      <c r="N2002" s="31" t="s">
        <v>6415</v>
      </c>
    </row>
    <row r="2003" spans="1:14">
      <c r="A2003" s="112">
        <f t="shared" si="31"/>
        <v>2000</v>
      </c>
      <c r="B2003" s="79" t="s">
        <v>7976</v>
      </c>
      <c r="C2003" s="31" t="s">
        <v>6407</v>
      </c>
      <c r="D2003" s="79" t="s">
        <v>16</v>
      </c>
      <c r="E2003" s="79" t="s">
        <v>6416</v>
      </c>
      <c r="F2003" s="79" t="s">
        <v>13</v>
      </c>
      <c r="G2003" s="207" t="s">
        <v>57</v>
      </c>
      <c r="H2003" s="207">
        <v>44503</v>
      </c>
      <c r="I2003" s="208" t="s">
        <v>6417</v>
      </c>
      <c r="J2003" s="109">
        <v>1341.8</v>
      </c>
      <c r="K2003" s="109">
        <v>17033</v>
      </c>
      <c r="L2003" s="209">
        <v>152</v>
      </c>
      <c r="M2003" s="31" t="s">
        <v>6418</v>
      </c>
      <c r="N2003" s="31" t="s">
        <v>6419</v>
      </c>
    </row>
    <row r="2004" spans="1:14">
      <c r="A2004" s="112">
        <f t="shared" si="31"/>
        <v>2001</v>
      </c>
      <c r="B2004" s="79" t="s">
        <v>7976</v>
      </c>
      <c r="C2004" s="31" t="s">
        <v>6407</v>
      </c>
      <c r="D2004" s="79" t="s">
        <v>16</v>
      </c>
      <c r="E2004" s="79" t="s">
        <v>6420</v>
      </c>
      <c r="F2004" s="79" t="s">
        <v>13</v>
      </c>
      <c r="G2004" s="207" t="s">
        <v>57</v>
      </c>
      <c r="H2004" s="207">
        <v>45237</v>
      </c>
      <c r="I2004" s="208" t="s">
        <v>6421</v>
      </c>
      <c r="J2004" s="109">
        <v>841</v>
      </c>
      <c r="K2004" s="109">
        <v>4792.6400000000003</v>
      </c>
      <c r="L2004" s="209">
        <v>62</v>
      </c>
      <c r="M2004" s="31" t="s">
        <v>6422</v>
      </c>
      <c r="N2004" s="31" t="s">
        <v>6423</v>
      </c>
    </row>
    <row r="2005" spans="1:14">
      <c r="A2005" s="112">
        <f t="shared" si="31"/>
        <v>2002</v>
      </c>
      <c r="B2005" s="79" t="s">
        <v>7976</v>
      </c>
      <c r="C2005" s="31" t="s">
        <v>6407</v>
      </c>
      <c r="D2005" s="79" t="s">
        <v>16</v>
      </c>
      <c r="E2005" s="79" t="s">
        <v>6424</v>
      </c>
      <c r="F2005" s="79" t="s">
        <v>13</v>
      </c>
      <c r="G2005" s="207" t="s">
        <v>61</v>
      </c>
      <c r="H2005" s="207">
        <v>44557</v>
      </c>
      <c r="I2005" s="208" t="s">
        <v>6298</v>
      </c>
      <c r="J2005" s="109">
        <v>521.70000000000005</v>
      </c>
      <c r="K2005" s="109">
        <v>1321</v>
      </c>
      <c r="L2005" s="209">
        <v>31</v>
      </c>
      <c r="M2005" s="31" t="s">
        <v>6425</v>
      </c>
      <c r="N2005" s="31" t="s">
        <v>6426</v>
      </c>
    </row>
    <row r="2006" spans="1:14">
      <c r="A2006" s="112">
        <f t="shared" si="31"/>
        <v>2003</v>
      </c>
      <c r="B2006" s="79" t="s">
        <v>7976</v>
      </c>
      <c r="C2006" s="31" t="s">
        <v>6407</v>
      </c>
      <c r="D2006" s="79" t="s">
        <v>16</v>
      </c>
      <c r="E2006" s="79" t="s">
        <v>6427</v>
      </c>
      <c r="F2006" s="79" t="s">
        <v>13</v>
      </c>
      <c r="G2006" s="207" t="s">
        <v>81</v>
      </c>
      <c r="H2006" s="207">
        <v>45128</v>
      </c>
      <c r="I2006" s="208" t="s">
        <v>6428</v>
      </c>
      <c r="J2006" s="109">
        <v>429.38</v>
      </c>
      <c r="K2006" s="109">
        <v>3422.47</v>
      </c>
      <c r="L2006" s="209">
        <v>43</v>
      </c>
      <c r="M2006" s="31" t="s">
        <v>6429</v>
      </c>
      <c r="N2006" s="31" t="s">
        <v>6430</v>
      </c>
    </row>
    <row r="2007" spans="1:14">
      <c r="A2007" s="112">
        <f t="shared" si="31"/>
        <v>2004</v>
      </c>
      <c r="B2007" s="79" t="s">
        <v>7976</v>
      </c>
      <c r="C2007" s="31" t="s">
        <v>6407</v>
      </c>
      <c r="D2007" s="79" t="s">
        <v>16</v>
      </c>
      <c r="E2007" s="79" t="s">
        <v>6337</v>
      </c>
      <c r="F2007" s="79" t="s">
        <v>13</v>
      </c>
      <c r="G2007" s="207" t="s">
        <v>15</v>
      </c>
      <c r="H2007" s="207" t="s">
        <v>224</v>
      </c>
      <c r="I2007" s="208" t="s">
        <v>6413</v>
      </c>
      <c r="J2007" s="109">
        <v>664.2</v>
      </c>
      <c r="K2007" s="109">
        <v>3655.72</v>
      </c>
      <c r="L2007" s="209">
        <v>49</v>
      </c>
      <c r="M2007" s="31" t="s">
        <v>6431</v>
      </c>
      <c r="N2007" s="31" t="s">
        <v>6432</v>
      </c>
    </row>
    <row r="2008" spans="1:14">
      <c r="A2008" s="112">
        <f t="shared" si="31"/>
        <v>2005</v>
      </c>
      <c r="B2008" s="79" t="s">
        <v>7976</v>
      </c>
      <c r="C2008" s="31" t="s">
        <v>6407</v>
      </c>
      <c r="D2008" s="79" t="s">
        <v>16</v>
      </c>
      <c r="E2008" s="79" t="s">
        <v>6433</v>
      </c>
      <c r="F2008" s="79" t="s">
        <v>13</v>
      </c>
      <c r="G2008" s="207" t="s">
        <v>61</v>
      </c>
      <c r="H2008" s="207">
        <v>45049</v>
      </c>
      <c r="I2008" s="208" t="s">
        <v>6434</v>
      </c>
      <c r="J2008" s="109">
        <v>795</v>
      </c>
      <c r="K2008" s="109">
        <v>1496.07</v>
      </c>
      <c r="L2008" s="209">
        <v>34</v>
      </c>
      <c r="M2008" s="31" t="s">
        <v>6435</v>
      </c>
      <c r="N2008" s="31" t="s">
        <v>6436</v>
      </c>
    </row>
    <row r="2009" spans="1:14">
      <c r="A2009" s="112">
        <f t="shared" si="31"/>
        <v>2006</v>
      </c>
      <c r="B2009" s="79" t="s">
        <v>7976</v>
      </c>
      <c r="C2009" s="31" t="s">
        <v>6407</v>
      </c>
      <c r="D2009" s="79" t="s">
        <v>16</v>
      </c>
      <c r="E2009" s="79" t="s">
        <v>6437</v>
      </c>
      <c r="F2009" s="79" t="s">
        <v>13</v>
      </c>
      <c r="G2009" s="207" t="s">
        <v>81</v>
      </c>
      <c r="H2009" s="207">
        <v>44503</v>
      </c>
      <c r="I2009" s="208" t="s">
        <v>6438</v>
      </c>
      <c r="J2009" s="109">
        <v>1967</v>
      </c>
      <c r="K2009" s="109">
        <v>11962.8</v>
      </c>
      <c r="L2009" s="209">
        <v>30</v>
      </c>
      <c r="M2009" s="31" t="s">
        <v>6439</v>
      </c>
      <c r="N2009" s="31" t="s">
        <v>6436</v>
      </c>
    </row>
    <row r="2010" spans="1:14">
      <c r="A2010" s="112">
        <f t="shared" si="31"/>
        <v>2007</v>
      </c>
      <c r="B2010" s="79" t="s">
        <v>7976</v>
      </c>
      <c r="C2010" s="31" t="s">
        <v>6407</v>
      </c>
      <c r="D2010" s="79" t="s">
        <v>16</v>
      </c>
      <c r="E2010" s="79" t="s">
        <v>6440</v>
      </c>
      <c r="F2010" s="79" t="s">
        <v>13</v>
      </c>
      <c r="G2010" s="207" t="s">
        <v>61</v>
      </c>
      <c r="H2010" s="207">
        <v>44484</v>
      </c>
      <c r="I2010" s="208" t="s">
        <v>830</v>
      </c>
      <c r="J2010" s="109">
        <v>536</v>
      </c>
      <c r="K2010" s="109">
        <v>1263.74</v>
      </c>
      <c r="L2010" s="209">
        <v>45</v>
      </c>
      <c r="M2010" s="31" t="s">
        <v>6441</v>
      </c>
      <c r="N2010" s="31" t="s">
        <v>6436</v>
      </c>
    </row>
    <row r="2011" spans="1:14">
      <c r="A2011" s="112">
        <f t="shared" si="31"/>
        <v>2008</v>
      </c>
      <c r="B2011" s="79" t="s">
        <v>7976</v>
      </c>
      <c r="C2011" s="31" t="s">
        <v>6407</v>
      </c>
      <c r="D2011" s="79" t="s">
        <v>16</v>
      </c>
      <c r="E2011" s="79" t="s">
        <v>6442</v>
      </c>
      <c r="F2011" s="79" t="s">
        <v>13</v>
      </c>
      <c r="G2011" s="207" t="s">
        <v>81</v>
      </c>
      <c r="H2011" s="207">
        <v>45257</v>
      </c>
      <c r="I2011" s="208" t="s">
        <v>6443</v>
      </c>
      <c r="J2011" s="109">
        <v>403.6</v>
      </c>
      <c r="K2011" s="109">
        <v>3419.18</v>
      </c>
      <c r="L2011" s="209">
        <v>52</v>
      </c>
      <c r="M2011" s="31" t="s">
        <v>6444</v>
      </c>
      <c r="N2011" s="31" t="s">
        <v>6445</v>
      </c>
    </row>
    <row r="2012" spans="1:14">
      <c r="A2012" s="112">
        <f t="shared" si="31"/>
        <v>2009</v>
      </c>
      <c r="B2012" s="79" t="s">
        <v>7976</v>
      </c>
      <c r="C2012" s="31" t="s">
        <v>6407</v>
      </c>
      <c r="D2012" s="79" t="s">
        <v>16</v>
      </c>
      <c r="E2012" s="79" t="s">
        <v>6446</v>
      </c>
      <c r="F2012" s="79" t="s">
        <v>13</v>
      </c>
      <c r="G2012" s="207" t="s">
        <v>61</v>
      </c>
      <c r="H2012" s="207">
        <v>44876</v>
      </c>
      <c r="I2012" s="208" t="s">
        <v>6447</v>
      </c>
      <c r="J2012" s="109">
        <v>422.16</v>
      </c>
      <c r="K2012" s="109">
        <v>2037.96</v>
      </c>
      <c r="L2012" s="209">
        <v>50</v>
      </c>
      <c r="M2012" s="31" t="s">
        <v>6448</v>
      </c>
      <c r="N2012" s="31" t="s">
        <v>6436</v>
      </c>
    </row>
    <row r="2013" spans="1:14">
      <c r="A2013" s="112">
        <f t="shared" si="31"/>
        <v>2010</v>
      </c>
      <c r="B2013" s="79" t="s">
        <v>7976</v>
      </c>
      <c r="C2013" s="31" t="s">
        <v>6407</v>
      </c>
      <c r="D2013" s="79" t="s">
        <v>16</v>
      </c>
      <c r="E2013" s="79" t="s">
        <v>6449</v>
      </c>
      <c r="F2013" s="79" t="s">
        <v>13</v>
      </c>
      <c r="G2013" s="207" t="s">
        <v>61</v>
      </c>
      <c r="H2013" s="207">
        <v>44987</v>
      </c>
      <c r="I2013" s="208" t="s">
        <v>6450</v>
      </c>
      <c r="J2013" s="109">
        <v>3558</v>
      </c>
      <c r="K2013" s="109">
        <v>1497.35</v>
      </c>
      <c r="L2013" s="209">
        <v>34</v>
      </c>
      <c r="M2013" s="31" t="s">
        <v>6451</v>
      </c>
      <c r="N2013" s="31" t="s">
        <v>6436</v>
      </c>
    </row>
    <row r="2014" spans="1:14">
      <c r="A2014" s="112">
        <f t="shared" si="31"/>
        <v>2011</v>
      </c>
      <c r="B2014" s="79" t="s">
        <v>7976</v>
      </c>
      <c r="C2014" s="31" t="s">
        <v>6407</v>
      </c>
      <c r="D2014" s="79" t="s">
        <v>16</v>
      </c>
      <c r="E2014" s="79" t="s">
        <v>6452</v>
      </c>
      <c r="F2014" s="79" t="s">
        <v>13</v>
      </c>
      <c r="G2014" s="207" t="s">
        <v>61</v>
      </c>
      <c r="H2014" s="207">
        <v>44917</v>
      </c>
      <c r="I2014" s="208" t="s">
        <v>6453</v>
      </c>
      <c r="J2014" s="109">
        <v>3558</v>
      </c>
      <c r="K2014" s="109">
        <v>2706.44</v>
      </c>
      <c r="L2014" s="209">
        <v>45</v>
      </c>
      <c r="M2014" s="31" t="s">
        <v>6454</v>
      </c>
      <c r="N2014" s="31" t="s">
        <v>6436</v>
      </c>
    </row>
    <row r="2015" spans="1:14">
      <c r="A2015" s="112">
        <f t="shared" si="31"/>
        <v>2012</v>
      </c>
      <c r="B2015" s="79" t="s">
        <v>7976</v>
      </c>
      <c r="C2015" s="31" t="s">
        <v>6407</v>
      </c>
      <c r="D2015" s="79" t="s">
        <v>16</v>
      </c>
      <c r="E2015" s="79" t="s">
        <v>6455</v>
      </c>
      <c r="F2015" s="79" t="s">
        <v>13</v>
      </c>
      <c r="G2015" s="207" t="s">
        <v>57</v>
      </c>
      <c r="H2015" s="207">
        <v>44355</v>
      </c>
      <c r="I2015" s="208" t="s">
        <v>6456</v>
      </c>
      <c r="J2015" s="109">
        <v>696.31</v>
      </c>
      <c r="K2015" s="109">
        <v>9656.4599999999991</v>
      </c>
      <c r="L2015" s="209">
        <v>134</v>
      </c>
      <c r="M2015" s="31" t="s">
        <v>6457</v>
      </c>
      <c r="N2015" s="31" t="s">
        <v>6436</v>
      </c>
    </row>
    <row r="2016" spans="1:14">
      <c r="A2016" s="112">
        <f t="shared" si="31"/>
        <v>2013</v>
      </c>
      <c r="B2016" s="79" t="s">
        <v>7976</v>
      </c>
      <c r="C2016" s="31" t="s">
        <v>6407</v>
      </c>
      <c r="D2016" s="79" t="s">
        <v>16</v>
      </c>
      <c r="E2016" s="79" t="s">
        <v>6458</v>
      </c>
      <c r="F2016" s="79" t="s">
        <v>13</v>
      </c>
      <c r="G2016" s="207" t="s">
        <v>61</v>
      </c>
      <c r="H2016" s="207">
        <v>44706</v>
      </c>
      <c r="I2016" s="208" t="s">
        <v>6459</v>
      </c>
      <c r="J2016" s="109">
        <v>3558</v>
      </c>
      <c r="K2016" s="109">
        <v>986.19</v>
      </c>
      <c r="L2016" s="209">
        <v>30</v>
      </c>
      <c r="M2016" s="31" t="s">
        <v>6460</v>
      </c>
      <c r="N2016" s="31" t="s">
        <v>6436</v>
      </c>
    </row>
    <row r="2017" spans="1:14">
      <c r="A2017" s="112">
        <f t="shared" si="31"/>
        <v>2014</v>
      </c>
      <c r="B2017" s="79" t="s">
        <v>7976</v>
      </c>
      <c r="C2017" s="31" t="s">
        <v>6407</v>
      </c>
      <c r="D2017" s="79" t="s">
        <v>16</v>
      </c>
      <c r="E2017" s="79" t="s">
        <v>6461</v>
      </c>
      <c r="F2017" s="79" t="s">
        <v>13</v>
      </c>
      <c r="G2017" s="207" t="s">
        <v>81</v>
      </c>
      <c r="H2017" s="207">
        <v>44550</v>
      </c>
      <c r="I2017" s="208" t="s">
        <v>6462</v>
      </c>
      <c r="J2017" s="109">
        <v>339.9</v>
      </c>
      <c r="K2017" s="109">
        <v>1382.35</v>
      </c>
      <c r="L2017" s="209">
        <v>29</v>
      </c>
      <c r="M2017" s="31" t="s">
        <v>6463</v>
      </c>
      <c r="N2017" s="31" t="s">
        <v>6436</v>
      </c>
    </row>
    <row r="2018" spans="1:14">
      <c r="A2018" s="112">
        <f t="shared" si="31"/>
        <v>2015</v>
      </c>
      <c r="B2018" s="79" t="s">
        <v>7976</v>
      </c>
      <c r="C2018" s="31" t="s">
        <v>6407</v>
      </c>
      <c r="D2018" s="79" t="s">
        <v>16</v>
      </c>
      <c r="E2018" s="79" t="s">
        <v>6464</v>
      </c>
      <c r="F2018" s="79" t="s">
        <v>13</v>
      </c>
      <c r="G2018" s="207" t="s">
        <v>61</v>
      </c>
      <c r="H2018" s="207">
        <v>44229</v>
      </c>
      <c r="I2018" s="208" t="s">
        <v>6465</v>
      </c>
      <c r="J2018" s="109">
        <v>3558</v>
      </c>
      <c r="K2018" s="109">
        <v>1084.3699999999999</v>
      </c>
      <c r="L2018" s="209">
        <v>26</v>
      </c>
      <c r="M2018" s="31" t="s">
        <v>6466</v>
      </c>
      <c r="N2018" s="31" t="s">
        <v>6436</v>
      </c>
    </row>
    <row r="2019" spans="1:14">
      <c r="A2019" s="112">
        <f t="shared" si="31"/>
        <v>2016</v>
      </c>
      <c r="B2019" s="79" t="s">
        <v>7976</v>
      </c>
      <c r="C2019" s="31" t="s">
        <v>6407</v>
      </c>
      <c r="D2019" s="79" t="s">
        <v>16</v>
      </c>
      <c r="E2019" s="79" t="s">
        <v>6467</v>
      </c>
      <c r="F2019" s="79" t="s">
        <v>13</v>
      </c>
      <c r="G2019" s="207" t="s">
        <v>61</v>
      </c>
      <c r="H2019" s="207">
        <v>45113</v>
      </c>
      <c r="I2019" s="208" t="s">
        <v>6465</v>
      </c>
      <c r="J2019" s="109">
        <v>3558</v>
      </c>
      <c r="K2019" s="109">
        <v>1084.3699999999999</v>
      </c>
      <c r="L2019" s="209">
        <v>25</v>
      </c>
      <c r="M2019" s="31" t="s">
        <v>6468</v>
      </c>
      <c r="N2019" s="31" t="s">
        <v>6469</v>
      </c>
    </row>
    <row r="2020" spans="1:14" s="40" customFormat="1">
      <c r="A2020" s="112">
        <f t="shared" si="31"/>
        <v>2017</v>
      </c>
      <c r="B2020" s="79" t="s">
        <v>7976</v>
      </c>
      <c r="C2020" s="31" t="s">
        <v>6407</v>
      </c>
      <c r="D2020" s="79" t="s">
        <v>16</v>
      </c>
      <c r="E2020" s="79" t="s">
        <v>6470</v>
      </c>
      <c r="F2020" s="79" t="s">
        <v>13</v>
      </c>
      <c r="G2020" s="207"/>
      <c r="H2020" s="207"/>
      <c r="I2020" s="208" t="s">
        <v>6471</v>
      </c>
      <c r="J2020" s="109">
        <v>178.84</v>
      </c>
      <c r="K2020" s="109">
        <v>2029</v>
      </c>
      <c r="L2020" s="209">
        <v>11</v>
      </c>
      <c r="M2020" s="31" t="s">
        <v>6472</v>
      </c>
      <c r="N2020" s="31" t="s">
        <v>6473</v>
      </c>
    </row>
    <row r="2021" spans="1:14">
      <c r="A2021" s="112">
        <f t="shared" si="31"/>
        <v>2018</v>
      </c>
      <c r="B2021" s="79" t="s">
        <v>7976</v>
      </c>
      <c r="C2021" s="31" t="s">
        <v>6407</v>
      </c>
      <c r="D2021" s="79" t="s">
        <v>16</v>
      </c>
      <c r="E2021" s="79" t="s">
        <v>6474</v>
      </c>
      <c r="F2021" s="79" t="s">
        <v>13</v>
      </c>
      <c r="G2021" s="207"/>
      <c r="H2021" s="207"/>
      <c r="I2021" s="208" t="s">
        <v>6475</v>
      </c>
      <c r="J2021" s="109">
        <v>380.3</v>
      </c>
      <c r="K2021" s="109">
        <v>2143.19</v>
      </c>
      <c r="L2021" s="209">
        <v>13</v>
      </c>
      <c r="M2021" s="31" t="s">
        <v>6476</v>
      </c>
      <c r="N2021" s="31" t="s">
        <v>6473</v>
      </c>
    </row>
    <row r="2022" spans="1:14">
      <c r="A2022" s="112">
        <f t="shared" si="31"/>
        <v>2019</v>
      </c>
      <c r="B2022" s="79" t="s">
        <v>7976</v>
      </c>
      <c r="C2022" s="31" t="s">
        <v>6407</v>
      </c>
      <c r="D2022" s="79" t="s">
        <v>16</v>
      </c>
      <c r="E2022" s="79" t="s">
        <v>6477</v>
      </c>
      <c r="F2022" s="79" t="s">
        <v>13</v>
      </c>
      <c r="G2022" s="207"/>
      <c r="H2022" s="207"/>
      <c r="I2022" s="208" t="s">
        <v>6478</v>
      </c>
      <c r="J2022" s="109">
        <v>235</v>
      </c>
      <c r="K2022" s="109">
        <v>559.57000000000005</v>
      </c>
      <c r="L2022" s="209">
        <v>12</v>
      </c>
      <c r="M2022" s="31" t="s">
        <v>6479</v>
      </c>
      <c r="N2022" s="31" t="s">
        <v>6473</v>
      </c>
    </row>
    <row r="2023" spans="1:14">
      <c r="A2023" s="112">
        <f t="shared" si="31"/>
        <v>2020</v>
      </c>
      <c r="B2023" s="79" t="s">
        <v>7976</v>
      </c>
      <c r="C2023" s="31" t="s">
        <v>6407</v>
      </c>
      <c r="D2023" s="79" t="s">
        <v>16</v>
      </c>
      <c r="E2023" s="79" t="s">
        <v>6480</v>
      </c>
      <c r="F2023" s="79" t="s">
        <v>13</v>
      </c>
      <c r="G2023" s="207"/>
      <c r="H2023" s="207"/>
      <c r="I2023" s="208" t="s">
        <v>6481</v>
      </c>
      <c r="J2023" s="109">
        <v>194.9</v>
      </c>
      <c r="K2023" s="109">
        <v>820.81</v>
      </c>
      <c r="L2023" s="209">
        <v>12</v>
      </c>
      <c r="M2023" s="31" t="s">
        <v>6482</v>
      </c>
      <c r="N2023" s="31" t="s">
        <v>6473</v>
      </c>
    </row>
    <row r="2024" spans="1:14">
      <c r="A2024" s="112">
        <f t="shared" si="31"/>
        <v>2021</v>
      </c>
      <c r="B2024" s="79" t="s">
        <v>7976</v>
      </c>
      <c r="C2024" s="31" t="s">
        <v>6407</v>
      </c>
      <c r="D2024" s="79" t="s">
        <v>16</v>
      </c>
      <c r="E2024" s="79" t="s">
        <v>6483</v>
      </c>
      <c r="F2024" s="79" t="s">
        <v>13</v>
      </c>
      <c r="G2024" s="207"/>
      <c r="H2024" s="207"/>
      <c r="I2024" s="208" t="s">
        <v>5228</v>
      </c>
      <c r="J2024" s="109">
        <v>320</v>
      </c>
      <c r="K2024" s="109">
        <v>395.88</v>
      </c>
      <c r="L2024" s="209">
        <v>14</v>
      </c>
      <c r="M2024" s="31" t="s">
        <v>6484</v>
      </c>
      <c r="N2024" s="31" t="s">
        <v>6473</v>
      </c>
    </row>
    <row r="2025" spans="1:14">
      <c r="A2025" s="112">
        <f t="shared" si="31"/>
        <v>2022</v>
      </c>
      <c r="B2025" s="79" t="s">
        <v>7976</v>
      </c>
      <c r="C2025" s="31" t="s">
        <v>6407</v>
      </c>
      <c r="D2025" s="79" t="s">
        <v>16</v>
      </c>
      <c r="E2025" s="79" t="s">
        <v>6485</v>
      </c>
      <c r="F2025" s="79" t="s">
        <v>13</v>
      </c>
      <c r="G2025" s="207"/>
      <c r="H2025" s="207"/>
      <c r="I2025" s="208" t="s">
        <v>1853</v>
      </c>
      <c r="J2025" s="109">
        <v>170</v>
      </c>
      <c r="K2025" s="109">
        <v>678.2</v>
      </c>
      <c r="L2025" s="209">
        <v>2</v>
      </c>
      <c r="M2025" s="31" t="s">
        <v>6486</v>
      </c>
      <c r="N2025" s="31" t="s">
        <v>6473</v>
      </c>
    </row>
    <row r="2026" spans="1:14">
      <c r="A2026" s="112">
        <f t="shared" si="31"/>
        <v>2023</v>
      </c>
      <c r="B2026" s="79" t="s">
        <v>7976</v>
      </c>
      <c r="C2026" s="31" t="s">
        <v>6407</v>
      </c>
      <c r="D2026" s="79" t="s">
        <v>16</v>
      </c>
      <c r="E2026" s="79" t="s">
        <v>6487</v>
      </c>
      <c r="F2026" s="79" t="s">
        <v>13</v>
      </c>
      <c r="G2026" s="207"/>
      <c r="H2026" s="207"/>
      <c r="I2026" s="208" t="s">
        <v>3022</v>
      </c>
      <c r="J2026" s="109">
        <v>214.3</v>
      </c>
      <c r="K2026" s="109">
        <v>697.43499999999995</v>
      </c>
      <c r="L2026" s="209">
        <v>1</v>
      </c>
      <c r="M2026" s="31" t="s">
        <v>6488</v>
      </c>
      <c r="N2026" s="31" t="s">
        <v>6473</v>
      </c>
    </row>
    <row r="2027" spans="1:14">
      <c r="A2027" s="112">
        <f t="shared" si="31"/>
        <v>2024</v>
      </c>
      <c r="B2027" s="79" t="s">
        <v>7976</v>
      </c>
      <c r="C2027" s="31" t="s">
        <v>6407</v>
      </c>
      <c r="D2027" s="79" t="s">
        <v>16</v>
      </c>
      <c r="E2027" s="79" t="s">
        <v>6489</v>
      </c>
      <c r="F2027" s="79" t="s">
        <v>13</v>
      </c>
      <c r="G2027" s="207"/>
      <c r="H2027" s="207"/>
      <c r="I2027" s="208" t="s">
        <v>2945</v>
      </c>
      <c r="J2027" s="109">
        <v>299</v>
      </c>
      <c r="K2027" s="109">
        <v>207.99</v>
      </c>
      <c r="L2027" s="209">
        <v>5</v>
      </c>
      <c r="M2027" s="31" t="s">
        <v>6490</v>
      </c>
      <c r="N2027" s="31" t="s">
        <v>6473</v>
      </c>
    </row>
    <row r="2028" spans="1:14">
      <c r="A2028" s="112">
        <f t="shared" si="31"/>
        <v>2025</v>
      </c>
      <c r="B2028" s="79" t="s">
        <v>7976</v>
      </c>
      <c r="C2028" s="31" t="s">
        <v>6407</v>
      </c>
      <c r="D2028" s="79" t="s">
        <v>16</v>
      </c>
      <c r="E2028" s="79" t="s">
        <v>6491</v>
      </c>
      <c r="F2028" s="79" t="s">
        <v>13</v>
      </c>
      <c r="G2028" s="207"/>
      <c r="H2028" s="207"/>
      <c r="I2028" s="208" t="s">
        <v>1818</v>
      </c>
      <c r="J2028" s="109">
        <v>383.1</v>
      </c>
      <c r="K2028" s="109">
        <v>561.41999999999996</v>
      </c>
      <c r="L2028" s="209">
        <v>4</v>
      </c>
      <c r="M2028" s="31" t="s">
        <v>6492</v>
      </c>
      <c r="N2028" s="31" t="s">
        <v>6473</v>
      </c>
    </row>
    <row r="2029" spans="1:14">
      <c r="A2029" s="112">
        <f t="shared" si="31"/>
        <v>2026</v>
      </c>
      <c r="B2029" s="79" t="s">
        <v>7976</v>
      </c>
      <c r="C2029" s="31" t="s">
        <v>6407</v>
      </c>
      <c r="D2029" s="79" t="s">
        <v>16</v>
      </c>
      <c r="E2029" s="79" t="s">
        <v>6493</v>
      </c>
      <c r="F2029" s="79" t="s">
        <v>13</v>
      </c>
      <c r="G2029" s="207"/>
      <c r="H2029" s="207"/>
      <c r="I2029" s="208" t="s">
        <v>6494</v>
      </c>
      <c r="J2029" s="109">
        <v>225</v>
      </c>
      <c r="K2029" s="109">
        <v>597.79999999999995</v>
      </c>
      <c r="L2029" s="209">
        <v>16</v>
      </c>
      <c r="M2029" s="31" t="s">
        <v>6495</v>
      </c>
      <c r="N2029" s="31" t="s">
        <v>6473</v>
      </c>
    </row>
    <row r="2030" spans="1:14">
      <c r="A2030" s="112">
        <f t="shared" si="31"/>
        <v>2027</v>
      </c>
      <c r="B2030" s="79" t="s">
        <v>7976</v>
      </c>
      <c r="C2030" s="31" t="s">
        <v>6407</v>
      </c>
      <c r="D2030" s="79" t="s">
        <v>16</v>
      </c>
      <c r="E2030" s="79" t="s">
        <v>6496</v>
      </c>
      <c r="F2030" s="79" t="s">
        <v>13</v>
      </c>
      <c r="G2030" s="207"/>
      <c r="H2030" s="207"/>
      <c r="I2030" s="208" t="s">
        <v>3022</v>
      </c>
      <c r="J2030" s="109">
        <v>267</v>
      </c>
      <c r="K2030" s="109">
        <v>1192</v>
      </c>
      <c r="L2030" s="209">
        <v>2</v>
      </c>
      <c r="M2030" s="31" t="s">
        <v>6497</v>
      </c>
      <c r="N2030" s="31" t="s">
        <v>6473</v>
      </c>
    </row>
    <row r="2031" spans="1:14">
      <c r="A2031" s="112">
        <f t="shared" si="31"/>
        <v>2028</v>
      </c>
      <c r="B2031" s="79" t="s">
        <v>7976</v>
      </c>
      <c r="C2031" s="31" t="s">
        <v>6407</v>
      </c>
      <c r="D2031" s="79" t="s">
        <v>16</v>
      </c>
      <c r="E2031" s="79" t="s">
        <v>6498</v>
      </c>
      <c r="F2031" s="79" t="s">
        <v>13</v>
      </c>
      <c r="G2031" s="207"/>
      <c r="H2031" s="207"/>
      <c r="I2031" s="208" t="s">
        <v>6478</v>
      </c>
      <c r="J2031" s="109">
        <v>369</v>
      </c>
      <c r="K2031" s="109">
        <v>1264.9100000000001</v>
      </c>
      <c r="L2031" s="209">
        <v>15</v>
      </c>
      <c r="M2031" s="31" t="s">
        <v>6499</v>
      </c>
      <c r="N2031" s="31" t="s">
        <v>6473</v>
      </c>
    </row>
    <row r="2032" spans="1:14">
      <c r="A2032" s="112">
        <f t="shared" si="31"/>
        <v>2029</v>
      </c>
      <c r="B2032" s="79" t="s">
        <v>7976</v>
      </c>
      <c r="C2032" s="31" t="s">
        <v>6407</v>
      </c>
      <c r="D2032" s="79" t="s">
        <v>16</v>
      </c>
      <c r="E2032" s="79" t="s">
        <v>6500</v>
      </c>
      <c r="F2032" s="79" t="s">
        <v>13</v>
      </c>
      <c r="G2032" s="207"/>
      <c r="H2032" s="207"/>
      <c r="I2032" s="208" t="s">
        <v>6478</v>
      </c>
      <c r="J2032" s="109">
        <v>229</v>
      </c>
      <c r="K2032" s="109">
        <v>1221.44</v>
      </c>
      <c r="L2032" s="209">
        <v>7</v>
      </c>
      <c r="M2032" s="31" t="s">
        <v>6501</v>
      </c>
      <c r="N2032" s="31" t="s">
        <v>6473</v>
      </c>
    </row>
    <row r="2033" spans="1:14">
      <c r="A2033" s="112">
        <f t="shared" si="31"/>
        <v>2030</v>
      </c>
      <c r="B2033" s="79" t="s">
        <v>7976</v>
      </c>
      <c r="C2033" s="31" t="s">
        <v>6407</v>
      </c>
      <c r="D2033" s="79" t="s">
        <v>16</v>
      </c>
      <c r="E2033" s="79" t="s">
        <v>6502</v>
      </c>
      <c r="F2033" s="79" t="s">
        <v>13</v>
      </c>
      <c r="G2033" s="207"/>
      <c r="H2033" s="207"/>
      <c r="I2033" s="208" t="s">
        <v>6478</v>
      </c>
      <c r="J2033" s="109">
        <v>112.58</v>
      </c>
      <c r="K2033" s="109">
        <v>616.07000000000005</v>
      </c>
      <c r="L2033" s="209">
        <v>8</v>
      </c>
      <c r="M2033" s="31" t="s">
        <v>6503</v>
      </c>
      <c r="N2033" s="31" t="s">
        <v>6473</v>
      </c>
    </row>
    <row r="2034" spans="1:14">
      <c r="A2034" s="112">
        <f t="shared" si="31"/>
        <v>2031</v>
      </c>
      <c r="B2034" s="79" t="s">
        <v>7976</v>
      </c>
      <c r="C2034" s="31" t="s">
        <v>6407</v>
      </c>
      <c r="D2034" s="79" t="s">
        <v>16</v>
      </c>
      <c r="E2034" s="79" t="s">
        <v>6504</v>
      </c>
      <c r="F2034" s="79" t="s">
        <v>13</v>
      </c>
      <c r="G2034" s="207"/>
      <c r="H2034" s="207"/>
      <c r="I2034" s="208" t="s">
        <v>6478</v>
      </c>
      <c r="J2034" s="109">
        <v>194.9</v>
      </c>
      <c r="K2034" s="109">
        <v>820.81</v>
      </c>
      <c r="L2034" s="209">
        <v>3</v>
      </c>
      <c r="M2034" s="31" t="s">
        <v>6505</v>
      </c>
      <c r="N2034" s="31" t="s">
        <v>6473</v>
      </c>
    </row>
    <row r="2035" spans="1:14">
      <c r="A2035" s="112">
        <f t="shared" si="31"/>
        <v>2032</v>
      </c>
      <c r="B2035" s="79" t="s">
        <v>7976</v>
      </c>
      <c r="C2035" s="31" t="s">
        <v>6407</v>
      </c>
      <c r="D2035" s="79" t="s">
        <v>16</v>
      </c>
      <c r="E2035" s="79" t="s">
        <v>6506</v>
      </c>
      <c r="F2035" s="79" t="s">
        <v>13</v>
      </c>
      <c r="G2035" s="207"/>
      <c r="H2035" s="207"/>
      <c r="I2035" s="208" t="s">
        <v>6478</v>
      </c>
      <c r="J2035" s="109">
        <v>317.39999999999998</v>
      </c>
      <c r="K2035" s="109">
        <v>1489.31</v>
      </c>
      <c r="L2035" s="209">
        <v>6</v>
      </c>
      <c r="M2035" s="31" t="s">
        <v>6507</v>
      </c>
      <c r="N2035" s="31" t="s">
        <v>6473</v>
      </c>
    </row>
    <row r="2036" spans="1:14">
      <c r="A2036" s="112">
        <f t="shared" si="31"/>
        <v>2033</v>
      </c>
      <c r="B2036" s="79" t="s">
        <v>7976</v>
      </c>
      <c r="C2036" s="31" t="s">
        <v>6407</v>
      </c>
      <c r="D2036" s="79" t="s">
        <v>16</v>
      </c>
      <c r="E2036" s="79" t="s">
        <v>6508</v>
      </c>
      <c r="F2036" s="79" t="s">
        <v>13</v>
      </c>
      <c r="G2036" s="207"/>
      <c r="H2036" s="207"/>
      <c r="I2036" s="208" t="s">
        <v>6478</v>
      </c>
      <c r="J2036" s="109">
        <v>299</v>
      </c>
      <c r="K2036" s="109">
        <v>1790.88</v>
      </c>
      <c r="L2036" s="209">
        <v>6</v>
      </c>
      <c r="M2036" s="31" t="s">
        <v>6509</v>
      </c>
      <c r="N2036" s="31" t="s">
        <v>6473</v>
      </c>
    </row>
    <row r="2037" spans="1:14">
      <c r="A2037" s="112">
        <f t="shared" si="31"/>
        <v>2034</v>
      </c>
      <c r="B2037" s="79" t="s">
        <v>7976</v>
      </c>
      <c r="C2037" s="31" t="s">
        <v>6407</v>
      </c>
      <c r="D2037" s="79" t="s">
        <v>16</v>
      </c>
      <c r="E2037" s="79" t="s">
        <v>6510</v>
      </c>
      <c r="F2037" s="79" t="s">
        <v>13</v>
      </c>
      <c r="G2037" s="207"/>
      <c r="H2037" s="207"/>
      <c r="I2037" s="208" t="s">
        <v>6478</v>
      </c>
      <c r="J2037" s="109">
        <v>276</v>
      </c>
      <c r="K2037" s="109">
        <v>999.62</v>
      </c>
      <c r="L2037" s="209">
        <v>7</v>
      </c>
      <c r="M2037" s="31" t="s">
        <v>6511</v>
      </c>
      <c r="N2037" s="31" t="s">
        <v>6473</v>
      </c>
    </row>
    <row r="2038" spans="1:14">
      <c r="A2038" s="112">
        <f t="shared" si="31"/>
        <v>2035</v>
      </c>
      <c r="B2038" s="79" t="s">
        <v>7976</v>
      </c>
      <c r="C2038" s="31" t="s">
        <v>6407</v>
      </c>
      <c r="D2038" s="79" t="s">
        <v>16</v>
      </c>
      <c r="E2038" s="79" t="s">
        <v>6512</v>
      </c>
      <c r="F2038" s="79" t="s">
        <v>13</v>
      </c>
      <c r="G2038" s="207"/>
      <c r="H2038" s="207"/>
      <c r="I2038" s="208" t="s">
        <v>6478</v>
      </c>
      <c r="J2038" s="109">
        <v>185.5</v>
      </c>
      <c r="K2038" s="109">
        <v>879.48</v>
      </c>
      <c r="L2038" s="209">
        <v>15</v>
      </c>
      <c r="M2038" s="31" t="s">
        <v>6513</v>
      </c>
      <c r="N2038" s="31" t="s">
        <v>6473</v>
      </c>
    </row>
    <row r="2039" spans="1:14">
      <c r="A2039" s="112">
        <f t="shared" si="31"/>
        <v>2036</v>
      </c>
      <c r="B2039" s="79" t="s">
        <v>7976</v>
      </c>
      <c r="C2039" s="31" t="s">
        <v>6407</v>
      </c>
      <c r="D2039" s="79" t="s">
        <v>16</v>
      </c>
      <c r="E2039" s="79" t="s">
        <v>6514</v>
      </c>
      <c r="F2039" s="79" t="s">
        <v>13</v>
      </c>
      <c r="G2039" s="207"/>
      <c r="H2039" s="207"/>
      <c r="I2039" s="208" t="s">
        <v>6478</v>
      </c>
      <c r="J2039" s="109">
        <v>165</v>
      </c>
      <c r="K2039" s="109">
        <v>173.98</v>
      </c>
      <c r="L2039" s="209">
        <v>3</v>
      </c>
      <c r="M2039" s="31" t="s">
        <v>6515</v>
      </c>
      <c r="N2039" s="31" t="s">
        <v>6473</v>
      </c>
    </row>
    <row r="2040" spans="1:14">
      <c r="A2040" s="112">
        <f t="shared" si="31"/>
        <v>2037</v>
      </c>
      <c r="B2040" s="79" t="s">
        <v>7976</v>
      </c>
      <c r="C2040" s="31" t="s">
        <v>6407</v>
      </c>
      <c r="D2040" s="79" t="s">
        <v>16</v>
      </c>
      <c r="E2040" s="79" t="s">
        <v>6516</v>
      </c>
      <c r="F2040" s="79" t="s">
        <v>13</v>
      </c>
      <c r="G2040" s="207"/>
      <c r="H2040" s="207"/>
      <c r="I2040" s="208" t="s">
        <v>6478</v>
      </c>
      <c r="J2040" s="109">
        <v>273</v>
      </c>
      <c r="K2040" s="109">
        <v>1173.8499999999999</v>
      </c>
      <c r="L2040" s="209">
        <v>6</v>
      </c>
      <c r="M2040" s="31" t="s">
        <v>6517</v>
      </c>
      <c r="N2040" s="31" t="s">
        <v>6473</v>
      </c>
    </row>
    <row r="2041" spans="1:14">
      <c r="A2041" s="112">
        <f t="shared" si="31"/>
        <v>2038</v>
      </c>
      <c r="B2041" s="79" t="s">
        <v>7976</v>
      </c>
      <c r="C2041" s="31" t="s">
        <v>6407</v>
      </c>
      <c r="D2041" s="79" t="s">
        <v>16</v>
      </c>
      <c r="E2041" s="79" t="s">
        <v>6518</v>
      </c>
      <c r="F2041" s="79" t="s">
        <v>13</v>
      </c>
      <c r="G2041" s="207"/>
      <c r="H2041" s="207"/>
      <c r="I2041" s="208" t="s">
        <v>1862</v>
      </c>
      <c r="J2041" s="109">
        <v>445.6</v>
      </c>
      <c r="K2041" s="109">
        <v>1458.68</v>
      </c>
      <c r="L2041" s="209">
        <v>3</v>
      </c>
      <c r="M2041" s="31" t="s">
        <v>6519</v>
      </c>
      <c r="N2041" s="31" t="s">
        <v>6473</v>
      </c>
    </row>
    <row r="2042" spans="1:14">
      <c r="A2042" s="112">
        <f t="shared" si="31"/>
        <v>2039</v>
      </c>
      <c r="B2042" s="79" t="s">
        <v>7976</v>
      </c>
      <c r="C2042" s="31" t="s">
        <v>6407</v>
      </c>
      <c r="D2042" s="79" t="s">
        <v>16</v>
      </c>
      <c r="E2042" s="79" t="s">
        <v>6520</v>
      </c>
      <c r="F2042" s="79" t="s">
        <v>13</v>
      </c>
      <c r="G2042" s="207"/>
      <c r="H2042" s="207"/>
      <c r="I2042" s="208" t="s">
        <v>3022</v>
      </c>
      <c r="J2042" s="109">
        <v>307.10000000000002</v>
      </c>
      <c r="K2042" s="109">
        <v>1067.3599999999999</v>
      </c>
      <c r="L2042" s="209">
        <v>2</v>
      </c>
      <c r="M2042" s="31" t="s">
        <v>6521</v>
      </c>
      <c r="N2042" s="31" t="s">
        <v>6473</v>
      </c>
    </row>
    <row r="2043" spans="1:14">
      <c r="A2043" s="112">
        <f t="shared" si="31"/>
        <v>2040</v>
      </c>
      <c r="B2043" s="79" t="s">
        <v>7976</v>
      </c>
      <c r="C2043" s="31" t="s">
        <v>6407</v>
      </c>
      <c r="D2043" s="79" t="s">
        <v>16</v>
      </c>
      <c r="E2043" s="79" t="s">
        <v>6522</v>
      </c>
      <c r="F2043" s="79" t="s">
        <v>13</v>
      </c>
      <c r="G2043" s="207"/>
      <c r="H2043" s="207"/>
      <c r="I2043" s="208" t="s">
        <v>2088</v>
      </c>
      <c r="J2043" s="109">
        <v>261.8</v>
      </c>
      <c r="K2043" s="109">
        <v>987.69</v>
      </c>
      <c r="L2043" s="209">
        <v>6</v>
      </c>
      <c r="M2043" s="31" t="s">
        <v>6523</v>
      </c>
      <c r="N2043" s="31" t="s">
        <v>6473</v>
      </c>
    </row>
    <row r="2044" spans="1:14">
      <c r="A2044" s="112">
        <f t="shared" si="31"/>
        <v>2041</v>
      </c>
      <c r="B2044" s="79" t="s">
        <v>7976</v>
      </c>
      <c r="C2044" s="31" t="s">
        <v>6407</v>
      </c>
      <c r="D2044" s="79" t="s">
        <v>16</v>
      </c>
      <c r="E2044" s="79" t="s">
        <v>6524</v>
      </c>
      <c r="F2044" s="79" t="s">
        <v>13</v>
      </c>
      <c r="G2044" s="207"/>
      <c r="H2044" s="207"/>
      <c r="I2044" s="208" t="s">
        <v>4483</v>
      </c>
      <c r="J2044" s="109">
        <v>286.89999999999998</v>
      </c>
      <c r="K2044" s="109">
        <v>1146.94</v>
      </c>
      <c r="L2044" s="209">
        <v>2</v>
      </c>
      <c r="M2044" s="31" t="s">
        <v>6525</v>
      </c>
      <c r="N2044" s="31" t="s">
        <v>6473</v>
      </c>
    </row>
    <row r="2045" spans="1:14">
      <c r="A2045" s="112">
        <f t="shared" si="31"/>
        <v>2042</v>
      </c>
      <c r="B2045" s="79" t="s">
        <v>7976</v>
      </c>
      <c r="C2045" s="31" t="s">
        <v>6407</v>
      </c>
      <c r="D2045" s="79" t="s">
        <v>16</v>
      </c>
      <c r="E2045" s="79" t="s">
        <v>6526</v>
      </c>
      <c r="F2045" s="79" t="s">
        <v>13</v>
      </c>
      <c r="G2045" s="207"/>
      <c r="H2045" s="207"/>
      <c r="I2045" s="208" t="s">
        <v>6527</v>
      </c>
      <c r="J2045" s="109">
        <v>124.2</v>
      </c>
      <c r="K2045" s="109">
        <v>83.37</v>
      </c>
      <c r="L2045" s="209">
        <v>4</v>
      </c>
      <c r="M2045" s="31" t="s">
        <v>6528</v>
      </c>
      <c r="N2045" s="31" t="s">
        <v>6473</v>
      </c>
    </row>
    <row r="2046" spans="1:14">
      <c r="A2046" s="112">
        <f t="shared" si="31"/>
        <v>2043</v>
      </c>
      <c r="B2046" s="79" t="s">
        <v>7976</v>
      </c>
      <c r="C2046" s="31" t="s">
        <v>6407</v>
      </c>
      <c r="D2046" s="79" t="s">
        <v>16</v>
      </c>
      <c r="E2046" s="79" t="s">
        <v>6529</v>
      </c>
      <c r="F2046" s="79" t="s">
        <v>13</v>
      </c>
      <c r="G2046" s="207"/>
      <c r="H2046" s="207"/>
      <c r="I2046" s="208" t="s">
        <v>6462</v>
      </c>
      <c r="J2046" s="109">
        <v>604.6</v>
      </c>
      <c r="K2046" s="109">
        <v>2281.67</v>
      </c>
      <c r="L2046" s="209">
        <v>49</v>
      </c>
      <c r="M2046" s="31" t="s">
        <v>6530</v>
      </c>
      <c r="N2046" s="31" t="s">
        <v>6473</v>
      </c>
    </row>
    <row r="2047" spans="1:14">
      <c r="A2047" s="112">
        <f t="shared" si="31"/>
        <v>2044</v>
      </c>
      <c r="B2047" s="79" t="s">
        <v>7976</v>
      </c>
      <c r="C2047" s="31" t="s">
        <v>6407</v>
      </c>
      <c r="D2047" s="79" t="s">
        <v>16</v>
      </c>
      <c r="E2047" s="79" t="s">
        <v>6531</v>
      </c>
      <c r="F2047" s="79" t="s">
        <v>13</v>
      </c>
      <c r="G2047" s="207"/>
      <c r="H2047" s="207"/>
      <c r="I2047" s="208" t="s">
        <v>6532</v>
      </c>
      <c r="J2047" s="109">
        <v>299</v>
      </c>
      <c r="K2047" s="109">
        <v>415.74</v>
      </c>
      <c r="L2047" s="209">
        <v>6</v>
      </c>
      <c r="M2047" s="31" t="s">
        <v>6533</v>
      </c>
      <c r="N2047" s="31" t="s">
        <v>6473</v>
      </c>
    </row>
    <row r="2048" spans="1:14">
      <c r="A2048" s="112">
        <f t="shared" si="31"/>
        <v>2045</v>
      </c>
      <c r="B2048" s="79" t="s">
        <v>7976</v>
      </c>
      <c r="C2048" s="31" t="s">
        <v>6407</v>
      </c>
      <c r="D2048" s="79" t="s">
        <v>16</v>
      </c>
      <c r="E2048" s="79" t="s">
        <v>6534</v>
      </c>
      <c r="F2048" s="79" t="s">
        <v>13</v>
      </c>
      <c r="G2048" s="207"/>
      <c r="H2048" s="207"/>
      <c r="I2048" s="208" t="s">
        <v>1862</v>
      </c>
      <c r="J2048" s="109">
        <v>3558</v>
      </c>
      <c r="K2048" s="109">
        <v>462.91</v>
      </c>
      <c r="L2048" s="209">
        <v>14</v>
      </c>
      <c r="M2048" s="31" t="s">
        <v>6535</v>
      </c>
      <c r="N2048" s="31" t="s">
        <v>6473</v>
      </c>
    </row>
    <row r="2049" spans="1:14">
      <c r="A2049" s="112">
        <f t="shared" si="31"/>
        <v>2046</v>
      </c>
      <c r="B2049" s="79" t="s">
        <v>7976</v>
      </c>
      <c r="C2049" s="31" t="s">
        <v>6407</v>
      </c>
      <c r="D2049" s="79" t="s">
        <v>16</v>
      </c>
      <c r="E2049" s="79" t="s">
        <v>6536</v>
      </c>
      <c r="F2049" s="79" t="s">
        <v>13</v>
      </c>
      <c r="G2049" s="207"/>
      <c r="H2049" s="207"/>
      <c r="I2049" s="208" t="s">
        <v>1862</v>
      </c>
      <c r="J2049" s="109">
        <v>642.29999999999995</v>
      </c>
      <c r="K2049" s="109">
        <v>218.85</v>
      </c>
      <c r="L2049" s="209">
        <v>7</v>
      </c>
      <c r="M2049" s="31" t="s">
        <v>6537</v>
      </c>
      <c r="N2049" s="31" t="s">
        <v>6473</v>
      </c>
    </row>
    <row r="2050" spans="1:14">
      <c r="A2050" s="112">
        <f t="shared" si="31"/>
        <v>2047</v>
      </c>
      <c r="B2050" s="79" t="s">
        <v>7976</v>
      </c>
      <c r="C2050" s="31" t="s">
        <v>6407</v>
      </c>
      <c r="D2050" s="79" t="s">
        <v>16</v>
      </c>
      <c r="E2050" s="79" t="s">
        <v>6538</v>
      </c>
      <c r="F2050" s="79" t="s">
        <v>13</v>
      </c>
      <c r="G2050" s="207"/>
      <c r="H2050" s="207"/>
      <c r="I2050" s="208" t="s">
        <v>3022</v>
      </c>
      <c r="J2050" s="109">
        <v>990</v>
      </c>
      <c r="K2050" s="109">
        <v>392.01600000000002</v>
      </c>
      <c r="L2050" s="209">
        <v>11</v>
      </c>
      <c r="M2050" s="31" t="s">
        <v>6539</v>
      </c>
      <c r="N2050" s="31" t="s">
        <v>6473</v>
      </c>
    </row>
    <row r="2051" spans="1:14">
      <c r="A2051" s="112">
        <f t="shared" si="31"/>
        <v>2048</v>
      </c>
      <c r="B2051" s="79" t="s">
        <v>7976</v>
      </c>
      <c r="C2051" s="31" t="s">
        <v>6407</v>
      </c>
      <c r="D2051" s="79" t="s">
        <v>16</v>
      </c>
      <c r="E2051" s="79" t="s">
        <v>6540</v>
      </c>
      <c r="F2051" s="79" t="s">
        <v>13</v>
      </c>
      <c r="G2051" s="207"/>
      <c r="H2051" s="207"/>
      <c r="I2051" s="208" t="s">
        <v>4483</v>
      </c>
      <c r="J2051" s="109">
        <v>480</v>
      </c>
      <c r="K2051" s="109">
        <v>183.81</v>
      </c>
      <c r="L2051" s="209">
        <v>1</v>
      </c>
      <c r="M2051" s="31" t="s">
        <v>6541</v>
      </c>
      <c r="N2051" s="31" t="s">
        <v>6473</v>
      </c>
    </row>
    <row r="2052" spans="1:14">
      <c r="A2052" s="112">
        <f t="shared" si="31"/>
        <v>2049</v>
      </c>
      <c r="B2052" s="79" t="s">
        <v>7976</v>
      </c>
      <c r="C2052" s="31" t="s">
        <v>6407</v>
      </c>
      <c r="D2052" s="79" t="s">
        <v>16</v>
      </c>
      <c r="E2052" s="79" t="s">
        <v>6542</v>
      </c>
      <c r="F2052" s="79" t="s">
        <v>13</v>
      </c>
      <c r="G2052" s="207"/>
      <c r="H2052" s="207"/>
      <c r="I2052" s="208" t="s">
        <v>2088</v>
      </c>
      <c r="J2052" s="109">
        <v>580</v>
      </c>
      <c r="K2052" s="109">
        <v>210.42</v>
      </c>
      <c r="L2052" s="209">
        <v>3</v>
      </c>
      <c r="M2052" s="31" t="s">
        <v>6543</v>
      </c>
      <c r="N2052" s="31" t="s">
        <v>6473</v>
      </c>
    </row>
    <row r="2053" spans="1:14">
      <c r="A2053" s="112">
        <f t="shared" si="31"/>
        <v>2050</v>
      </c>
      <c r="B2053" s="79" t="s">
        <v>7976</v>
      </c>
      <c r="C2053" s="31" t="s">
        <v>6407</v>
      </c>
      <c r="D2053" s="79" t="s">
        <v>16</v>
      </c>
      <c r="E2053" s="79" t="s">
        <v>6544</v>
      </c>
      <c r="F2053" s="79" t="s">
        <v>13</v>
      </c>
      <c r="G2053" s="207"/>
      <c r="H2053" s="207"/>
      <c r="I2053" s="208" t="s">
        <v>2957</v>
      </c>
      <c r="J2053" s="109">
        <v>3558</v>
      </c>
      <c r="K2053" s="109">
        <v>255.43</v>
      </c>
      <c r="L2053" s="209">
        <v>7</v>
      </c>
      <c r="M2053" s="31" t="s">
        <v>6545</v>
      </c>
      <c r="N2053" s="31" t="s">
        <v>6473</v>
      </c>
    </row>
    <row r="2054" spans="1:14">
      <c r="A2054" s="112">
        <f t="shared" ref="A2054:A2117" si="32">A2053+1</f>
        <v>2051</v>
      </c>
      <c r="B2054" s="79" t="s">
        <v>7976</v>
      </c>
      <c r="C2054" s="31" t="s">
        <v>6407</v>
      </c>
      <c r="D2054" s="79" t="s">
        <v>16</v>
      </c>
      <c r="E2054" s="79" t="s">
        <v>6546</v>
      </c>
      <c r="F2054" s="79" t="s">
        <v>13</v>
      </c>
      <c r="G2054" s="207"/>
      <c r="H2054" s="207"/>
      <c r="I2054" s="208" t="s">
        <v>4483</v>
      </c>
      <c r="J2054" s="109">
        <v>336</v>
      </c>
      <c r="K2054" s="109">
        <v>226.33</v>
      </c>
      <c r="L2054" s="209">
        <v>3</v>
      </c>
      <c r="M2054" s="31" t="s">
        <v>6547</v>
      </c>
      <c r="N2054" s="31" t="s">
        <v>6473</v>
      </c>
    </row>
    <row r="2055" spans="1:14">
      <c r="A2055" s="112">
        <f t="shared" si="32"/>
        <v>2052</v>
      </c>
      <c r="B2055" s="79" t="s">
        <v>7976</v>
      </c>
      <c r="C2055" s="31" t="s">
        <v>6407</v>
      </c>
      <c r="D2055" s="79" t="s">
        <v>16</v>
      </c>
      <c r="E2055" s="79" t="s">
        <v>6548</v>
      </c>
      <c r="F2055" s="79" t="s">
        <v>13</v>
      </c>
      <c r="G2055" s="207"/>
      <c r="H2055" s="207"/>
      <c r="I2055" s="208" t="s">
        <v>3417</v>
      </c>
      <c r="J2055" s="109">
        <v>3558</v>
      </c>
      <c r="K2055" s="109">
        <v>361.98</v>
      </c>
      <c r="L2055" s="209">
        <v>5</v>
      </c>
      <c r="M2055" s="31" t="s">
        <v>6549</v>
      </c>
      <c r="N2055" s="31" t="s">
        <v>6473</v>
      </c>
    </row>
    <row r="2056" spans="1:14">
      <c r="A2056" s="112">
        <f t="shared" si="32"/>
        <v>2053</v>
      </c>
      <c r="B2056" s="79" t="s">
        <v>7976</v>
      </c>
      <c r="C2056" s="31" t="s">
        <v>6407</v>
      </c>
      <c r="D2056" s="79" t="s">
        <v>16</v>
      </c>
      <c r="E2056" s="79" t="s">
        <v>6550</v>
      </c>
      <c r="F2056" s="79" t="s">
        <v>13</v>
      </c>
      <c r="G2056" s="207"/>
      <c r="H2056" s="207"/>
      <c r="I2056" s="208" t="s">
        <v>6551</v>
      </c>
      <c r="J2056" s="109">
        <v>207.38</v>
      </c>
      <c r="K2056" s="109">
        <v>414.76</v>
      </c>
      <c r="L2056" s="209">
        <v>6</v>
      </c>
      <c r="M2056" s="31" t="s">
        <v>6552</v>
      </c>
      <c r="N2056" s="31" t="s">
        <v>6473</v>
      </c>
    </row>
    <row r="2057" spans="1:14">
      <c r="A2057" s="112">
        <f t="shared" si="32"/>
        <v>2054</v>
      </c>
      <c r="B2057" s="79" t="s">
        <v>7976</v>
      </c>
      <c r="C2057" s="31" t="s">
        <v>6407</v>
      </c>
      <c r="D2057" s="79" t="s">
        <v>16</v>
      </c>
      <c r="E2057" s="79" t="s">
        <v>6553</v>
      </c>
      <c r="F2057" s="79" t="s">
        <v>13</v>
      </c>
      <c r="G2057" s="207"/>
      <c r="H2057" s="207"/>
      <c r="I2057" s="208" t="s">
        <v>6532</v>
      </c>
      <c r="J2057" s="109">
        <v>207.38</v>
      </c>
      <c r="K2057" s="109">
        <v>414.76</v>
      </c>
      <c r="L2057" s="209">
        <v>6</v>
      </c>
      <c r="M2057" s="31" t="s">
        <v>6554</v>
      </c>
      <c r="N2057" s="31" t="s">
        <v>6473</v>
      </c>
    </row>
    <row r="2058" spans="1:14">
      <c r="A2058" s="112">
        <f t="shared" si="32"/>
        <v>2055</v>
      </c>
      <c r="B2058" s="79" t="s">
        <v>7976</v>
      </c>
      <c r="C2058" s="31" t="s">
        <v>6407</v>
      </c>
      <c r="D2058" s="79" t="s">
        <v>16</v>
      </c>
      <c r="E2058" s="79" t="s">
        <v>6555</v>
      </c>
      <c r="F2058" s="79" t="s">
        <v>13</v>
      </c>
      <c r="G2058" s="207"/>
      <c r="H2058" s="207"/>
      <c r="I2058" s="208" t="s">
        <v>6556</v>
      </c>
      <c r="J2058" s="109">
        <v>210.2</v>
      </c>
      <c r="K2058" s="109">
        <v>721.22</v>
      </c>
      <c r="L2058" s="209">
        <v>8</v>
      </c>
      <c r="M2058" s="31" t="s">
        <v>6557</v>
      </c>
      <c r="N2058" s="31" t="s">
        <v>6473</v>
      </c>
    </row>
    <row r="2059" spans="1:14">
      <c r="A2059" s="112">
        <f t="shared" si="32"/>
        <v>2056</v>
      </c>
      <c r="B2059" s="79" t="s">
        <v>7976</v>
      </c>
      <c r="C2059" s="31" t="s">
        <v>6407</v>
      </c>
      <c r="D2059" s="79" t="s">
        <v>16</v>
      </c>
      <c r="E2059" s="79" t="s">
        <v>6558</v>
      </c>
      <c r="F2059" s="79" t="s">
        <v>13</v>
      </c>
      <c r="G2059" s="207"/>
      <c r="H2059" s="207"/>
      <c r="I2059" s="208" t="s">
        <v>6559</v>
      </c>
      <c r="J2059" s="109">
        <v>3558</v>
      </c>
      <c r="K2059" s="109" t="s">
        <v>6560</v>
      </c>
      <c r="L2059" s="209">
        <v>30</v>
      </c>
      <c r="M2059" s="31" t="s">
        <v>6561</v>
      </c>
      <c r="N2059" s="31" t="s">
        <v>6473</v>
      </c>
    </row>
    <row r="2060" spans="1:14">
      <c r="A2060" s="112">
        <f t="shared" si="32"/>
        <v>2057</v>
      </c>
      <c r="B2060" s="79" t="s">
        <v>7976</v>
      </c>
      <c r="C2060" s="31" t="s">
        <v>6407</v>
      </c>
      <c r="D2060" s="79" t="s">
        <v>16</v>
      </c>
      <c r="E2060" s="79" t="s">
        <v>6562</v>
      </c>
      <c r="F2060" s="79" t="s">
        <v>13</v>
      </c>
      <c r="G2060" s="207"/>
      <c r="H2060" s="207"/>
      <c r="I2060" s="208" t="s">
        <v>6563</v>
      </c>
      <c r="J2060" s="109">
        <v>149.9</v>
      </c>
      <c r="K2060" s="109">
        <v>310.57</v>
      </c>
      <c r="L2060" s="209">
        <v>8</v>
      </c>
      <c r="M2060" s="31" t="s">
        <v>6564</v>
      </c>
      <c r="N2060" s="31" t="s">
        <v>6473</v>
      </c>
    </row>
    <row r="2061" spans="1:14">
      <c r="A2061" s="112">
        <f t="shared" si="32"/>
        <v>2058</v>
      </c>
      <c r="B2061" s="79" t="s">
        <v>7976</v>
      </c>
      <c r="C2061" s="31" t="s">
        <v>6407</v>
      </c>
      <c r="D2061" s="79" t="s">
        <v>16</v>
      </c>
      <c r="E2061" s="79" t="s">
        <v>6565</v>
      </c>
      <c r="F2061" s="79" t="s">
        <v>13</v>
      </c>
      <c r="G2061" s="207"/>
      <c r="H2061" s="207"/>
      <c r="I2061" s="208" t="s">
        <v>4269</v>
      </c>
      <c r="J2061" s="109">
        <v>642.29999999999995</v>
      </c>
      <c r="K2061" s="109">
        <v>218.85</v>
      </c>
      <c r="L2061" s="209">
        <v>4</v>
      </c>
      <c r="M2061" s="31" t="s">
        <v>6566</v>
      </c>
      <c r="N2061" s="31" t="s">
        <v>6473</v>
      </c>
    </row>
    <row r="2062" spans="1:14">
      <c r="A2062" s="112">
        <f t="shared" si="32"/>
        <v>2059</v>
      </c>
      <c r="B2062" s="79" t="s">
        <v>7976</v>
      </c>
      <c r="C2062" s="31" t="s">
        <v>6407</v>
      </c>
      <c r="D2062" s="79" t="s">
        <v>16</v>
      </c>
      <c r="E2062" s="79" t="s">
        <v>6567</v>
      </c>
      <c r="F2062" s="79" t="s">
        <v>13</v>
      </c>
      <c r="G2062" s="207"/>
      <c r="H2062" s="207"/>
      <c r="I2062" s="208" t="s">
        <v>6568</v>
      </c>
      <c r="J2062" s="109">
        <v>110</v>
      </c>
      <c r="K2062" s="109">
        <v>228.51</v>
      </c>
      <c r="L2062" s="209">
        <v>5</v>
      </c>
      <c r="M2062" s="31" t="s">
        <v>6569</v>
      </c>
      <c r="N2062" s="31" t="s">
        <v>6473</v>
      </c>
    </row>
    <row r="2063" spans="1:14">
      <c r="A2063" s="112">
        <f t="shared" si="32"/>
        <v>2060</v>
      </c>
      <c r="B2063" s="79" t="s">
        <v>7976</v>
      </c>
      <c r="C2063" s="31" t="s">
        <v>6407</v>
      </c>
      <c r="D2063" s="79" t="s">
        <v>16</v>
      </c>
      <c r="E2063" s="79" t="s">
        <v>6570</v>
      </c>
      <c r="F2063" s="79" t="s">
        <v>13</v>
      </c>
      <c r="G2063" s="207"/>
      <c r="H2063" s="207"/>
      <c r="I2063" s="208" t="s">
        <v>3022</v>
      </c>
      <c r="J2063" s="109">
        <v>299</v>
      </c>
      <c r="K2063" s="109">
        <v>207.9</v>
      </c>
      <c r="L2063" s="209">
        <v>2</v>
      </c>
      <c r="M2063" s="31" t="s">
        <v>6571</v>
      </c>
      <c r="N2063" s="31" t="s">
        <v>6473</v>
      </c>
    </row>
    <row r="2064" spans="1:14">
      <c r="A2064" s="112">
        <f t="shared" si="32"/>
        <v>2061</v>
      </c>
      <c r="B2064" s="79" t="s">
        <v>7976</v>
      </c>
      <c r="C2064" s="31" t="s">
        <v>6407</v>
      </c>
      <c r="D2064" s="79" t="s">
        <v>16</v>
      </c>
      <c r="E2064" s="79" t="s">
        <v>6572</v>
      </c>
      <c r="F2064" s="79" t="s">
        <v>13</v>
      </c>
      <c r="G2064" s="207"/>
      <c r="H2064" s="207"/>
      <c r="I2064" s="208" t="s">
        <v>6573</v>
      </c>
      <c r="J2064" s="109">
        <v>508</v>
      </c>
      <c r="K2064" s="109">
        <v>157.99</v>
      </c>
      <c r="L2064" s="209">
        <v>5</v>
      </c>
      <c r="M2064" s="31" t="s">
        <v>6574</v>
      </c>
      <c r="N2064" s="31" t="s">
        <v>6473</v>
      </c>
    </row>
    <row r="2065" spans="1:14">
      <c r="A2065" s="112">
        <f t="shared" si="32"/>
        <v>2062</v>
      </c>
      <c r="B2065" s="79" t="s">
        <v>7976</v>
      </c>
      <c r="C2065" s="31" t="s">
        <v>6407</v>
      </c>
      <c r="D2065" s="79" t="s">
        <v>16</v>
      </c>
      <c r="E2065" s="79" t="s">
        <v>6575</v>
      </c>
      <c r="F2065" s="79" t="s">
        <v>13</v>
      </c>
      <c r="G2065" s="207"/>
      <c r="H2065" s="207"/>
      <c r="I2065" s="208" t="s">
        <v>1849</v>
      </c>
      <c r="J2065" s="109">
        <v>380.3</v>
      </c>
      <c r="K2065" s="109">
        <v>208.14</v>
      </c>
      <c r="L2065" s="209">
        <v>5</v>
      </c>
      <c r="M2065" s="31" t="s">
        <v>6576</v>
      </c>
      <c r="N2065" s="31" t="s">
        <v>6473</v>
      </c>
    </row>
    <row r="2066" spans="1:14" s="6" customFormat="1">
      <c r="A2066" s="112">
        <f t="shared" si="32"/>
        <v>2063</v>
      </c>
      <c r="B2066" s="79" t="s">
        <v>7976</v>
      </c>
      <c r="C2066" s="31" t="s">
        <v>6407</v>
      </c>
      <c r="D2066" s="79" t="s">
        <v>16</v>
      </c>
      <c r="E2066" s="79" t="s">
        <v>6577</v>
      </c>
      <c r="F2066" s="79" t="s">
        <v>13</v>
      </c>
      <c r="G2066" s="207"/>
      <c r="H2066" s="207"/>
      <c r="I2066" s="208" t="s">
        <v>3022</v>
      </c>
      <c r="J2066" s="109">
        <v>452.3</v>
      </c>
      <c r="K2066" s="109">
        <v>287.13</v>
      </c>
      <c r="L2066" s="209">
        <v>7</v>
      </c>
      <c r="M2066" s="31" t="s">
        <v>6578</v>
      </c>
      <c r="N2066" s="31" t="s">
        <v>6473</v>
      </c>
    </row>
    <row r="2067" spans="1:14">
      <c r="A2067" s="112">
        <f t="shared" si="32"/>
        <v>2064</v>
      </c>
      <c r="B2067" s="79" t="s">
        <v>7976</v>
      </c>
      <c r="C2067" s="31" t="s">
        <v>6407</v>
      </c>
      <c r="D2067" s="79" t="s">
        <v>16</v>
      </c>
      <c r="E2067" s="79" t="s">
        <v>6579</v>
      </c>
      <c r="F2067" s="79" t="s">
        <v>13</v>
      </c>
      <c r="G2067" s="207"/>
      <c r="H2067" s="207"/>
      <c r="I2067" s="208" t="s">
        <v>6580</v>
      </c>
      <c r="J2067" s="109">
        <v>286.39999999999998</v>
      </c>
      <c r="K2067" s="109">
        <v>1281.74</v>
      </c>
      <c r="L2067" s="209">
        <v>29</v>
      </c>
      <c r="M2067" s="31" t="s">
        <v>6581</v>
      </c>
      <c r="N2067" s="31" t="s">
        <v>6473</v>
      </c>
    </row>
    <row r="2068" spans="1:14">
      <c r="A2068" s="112">
        <f t="shared" si="32"/>
        <v>2065</v>
      </c>
      <c r="B2068" s="79" t="s">
        <v>7976</v>
      </c>
      <c r="C2068" s="31" t="s">
        <v>6407</v>
      </c>
      <c r="D2068" s="79" t="s">
        <v>16</v>
      </c>
      <c r="E2068" s="79" t="s">
        <v>6582</v>
      </c>
      <c r="F2068" s="79" t="s">
        <v>13</v>
      </c>
      <c r="G2068" s="207"/>
      <c r="H2068" s="207"/>
      <c r="I2068" s="208" t="s">
        <v>824</v>
      </c>
      <c r="J2068" s="109">
        <v>120.3</v>
      </c>
      <c r="K2068" s="109">
        <v>56.88</v>
      </c>
      <c r="L2068" s="209">
        <v>2</v>
      </c>
      <c r="M2068" s="31" t="s">
        <v>6583</v>
      </c>
      <c r="N2068" s="31" t="s">
        <v>6473</v>
      </c>
    </row>
    <row r="2069" spans="1:14">
      <c r="A2069" s="112">
        <f t="shared" si="32"/>
        <v>2066</v>
      </c>
      <c r="B2069" s="79" t="s">
        <v>7976</v>
      </c>
      <c r="C2069" s="31" t="s">
        <v>6407</v>
      </c>
      <c r="D2069" s="79" t="s">
        <v>16</v>
      </c>
      <c r="E2069" s="79" t="s">
        <v>6584</v>
      </c>
      <c r="F2069" s="79" t="s">
        <v>13</v>
      </c>
      <c r="G2069" s="207"/>
      <c r="H2069" s="207"/>
      <c r="I2069" s="208" t="s">
        <v>4483</v>
      </c>
      <c r="J2069" s="109">
        <v>384</v>
      </c>
      <c r="K2069" s="109">
        <v>99.16</v>
      </c>
      <c r="L2069" s="209">
        <v>1</v>
      </c>
      <c r="M2069" s="31" t="s">
        <v>6585</v>
      </c>
      <c r="N2069" s="31" t="s">
        <v>6473</v>
      </c>
    </row>
    <row r="2070" spans="1:14">
      <c r="A2070" s="112">
        <f t="shared" si="32"/>
        <v>2067</v>
      </c>
      <c r="B2070" s="79" t="s">
        <v>7976</v>
      </c>
      <c r="C2070" s="31" t="s">
        <v>6407</v>
      </c>
      <c r="D2070" s="79" t="s">
        <v>16</v>
      </c>
      <c r="E2070" s="79" t="s">
        <v>6586</v>
      </c>
      <c r="F2070" s="79" t="s">
        <v>13</v>
      </c>
      <c r="G2070" s="207"/>
      <c r="H2070" s="207"/>
      <c r="I2070" s="208" t="s">
        <v>2088</v>
      </c>
      <c r="J2070" s="109">
        <v>452.3</v>
      </c>
      <c r="K2070" s="109">
        <v>287.13</v>
      </c>
      <c r="L2070" s="209">
        <v>6</v>
      </c>
      <c r="M2070" s="31" t="s">
        <v>6587</v>
      </c>
      <c r="N2070" s="31" t="s">
        <v>6473</v>
      </c>
    </row>
    <row r="2071" spans="1:14">
      <c r="A2071" s="112">
        <f t="shared" si="32"/>
        <v>2068</v>
      </c>
      <c r="B2071" s="79" t="s">
        <v>7976</v>
      </c>
      <c r="C2071" s="31" t="s">
        <v>6407</v>
      </c>
      <c r="D2071" s="79" t="s">
        <v>16</v>
      </c>
      <c r="E2071" s="79" t="s">
        <v>6588</v>
      </c>
      <c r="F2071" s="79" t="s">
        <v>13</v>
      </c>
      <c r="G2071" s="207"/>
      <c r="H2071" s="207"/>
      <c r="I2071" s="208" t="s">
        <v>1862</v>
      </c>
      <c r="J2071" s="109">
        <v>280</v>
      </c>
      <c r="K2071" s="109">
        <v>143.66999999999999</v>
      </c>
      <c r="L2071" s="209">
        <v>2</v>
      </c>
      <c r="M2071" s="31" t="s">
        <v>6589</v>
      </c>
      <c r="N2071" s="31" t="s">
        <v>6473</v>
      </c>
    </row>
    <row r="2072" spans="1:14">
      <c r="A2072" s="112">
        <f t="shared" si="32"/>
        <v>2069</v>
      </c>
      <c r="B2072" s="79" t="s">
        <v>7976</v>
      </c>
      <c r="C2072" s="31" t="s">
        <v>6407</v>
      </c>
      <c r="D2072" s="79" t="s">
        <v>16</v>
      </c>
      <c r="E2072" s="79" t="s">
        <v>6531</v>
      </c>
      <c r="F2072" s="79" t="s">
        <v>13</v>
      </c>
      <c r="G2072" s="207"/>
      <c r="H2072" s="207"/>
      <c r="I2072" s="208" t="s">
        <v>6590</v>
      </c>
      <c r="J2072" s="109">
        <v>353.4</v>
      </c>
      <c r="K2072" s="109">
        <v>357.68</v>
      </c>
      <c r="L2072" s="209">
        <v>12</v>
      </c>
      <c r="M2072" s="31" t="s">
        <v>6591</v>
      </c>
      <c r="N2072" s="31" t="s">
        <v>6473</v>
      </c>
    </row>
    <row r="2073" spans="1:14">
      <c r="A2073" s="112">
        <f t="shared" si="32"/>
        <v>2070</v>
      </c>
      <c r="B2073" s="79" t="s">
        <v>7976</v>
      </c>
      <c r="C2073" s="31" t="s">
        <v>6407</v>
      </c>
      <c r="D2073" s="79" t="s">
        <v>16</v>
      </c>
      <c r="E2073" s="79" t="s">
        <v>6592</v>
      </c>
      <c r="F2073" s="79" t="s">
        <v>13</v>
      </c>
      <c r="G2073" s="207"/>
      <c r="H2073" s="207"/>
      <c r="I2073" s="208" t="s">
        <v>3022</v>
      </c>
      <c r="J2073" s="109">
        <v>380.3</v>
      </c>
      <c r="K2073" s="109">
        <v>208.14</v>
      </c>
      <c r="L2073" s="209">
        <v>4</v>
      </c>
      <c r="M2073" s="31" t="s">
        <v>6593</v>
      </c>
      <c r="N2073" s="31" t="s">
        <v>6473</v>
      </c>
    </row>
    <row r="2074" spans="1:14">
      <c r="A2074" s="112">
        <f t="shared" si="32"/>
        <v>2071</v>
      </c>
      <c r="B2074" s="79" t="s">
        <v>7976</v>
      </c>
      <c r="C2074" s="31" t="s">
        <v>6407</v>
      </c>
      <c r="D2074" s="79" t="s">
        <v>16</v>
      </c>
      <c r="E2074" s="79" t="s">
        <v>6594</v>
      </c>
      <c r="F2074" s="79" t="s">
        <v>13</v>
      </c>
      <c r="G2074" s="207"/>
      <c r="H2074" s="207"/>
      <c r="I2074" s="208" t="s">
        <v>6532</v>
      </c>
      <c r="J2074" s="109">
        <v>107.4</v>
      </c>
      <c r="K2074" s="109">
        <v>389.56</v>
      </c>
      <c r="L2074" s="209">
        <v>5</v>
      </c>
      <c r="M2074" s="31" t="s">
        <v>6595</v>
      </c>
      <c r="N2074" s="31" t="s">
        <v>6473</v>
      </c>
    </row>
    <row r="2075" spans="1:14">
      <c r="A2075" s="112">
        <f t="shared" si="32"/>
        <v>2072</v>
      </c>
      <c r="B2075" s="79" t="s">
        <v>7976</v>
      </c>
      <c r="C2075" s="31" t="s">
        <v>6407</v>
      </c>
      <c r="D2075" s="79" t="s">
        <v>16</v>
      </c>
      <c r="E2075" s="79" t="s">
        <v>6596</v>
      </c>
      <c r="F2075" s="79" t="s">
        <v>13</v>
      </c>
      <c r="G2075" s="207"/>
      <c r="H2075" s="207"/>
      <c r="I2075" s="208" t="s">
        <v>824</v>
      </c>
      <c r="J2075" s="109">
        <v>135.5</v>
      </c>
      <c r="K2075" s="109">
        <v>50.61</v>
      </c>
      <c r="L2075" s="209">
        <v>2</v>
      </c>
      <c r="M2075" s="31" t="s">
        <v>6597</v>
      </c>
      <c r="N2075" s="31" t="s">
        <v>6473</v>
      </c>
    </row>
    <row r="2076" spans="1:14">
      <c r="A2076" s="112">
        <f t="shared" si="32"/>
        <v>2073</v>
      </c>
      <c r="B2076" s="79" t="s">
        <v>7976</v>
      </c>
      <c r="C2076" s="31" t="s">
        <v>6407</v>
      </c>
      <c r="D2076" s="79" t="s">
        <v>16</v>
      </c>
      <c r="E2076" s="79" t="s">
        <v>6598</v>
      </c>
      <c r="F2076" s="79" t="s">
        <v>13</v>
      </c>
      <c r="G2076" s="207"/>
      <c r="H2076" s="207"/>
      <c r="I2076" s="208" t="s">
        <v>2945</v>
      </c>
      <c r="J2076" s="109">
        <v>280</v>
      </c>
      <c r="K2076" s="109">
        <v>143.66999999999999</v>
      </c>
      <c r="L2076" s="209">
        <v>2</v>
      </c>
      <c r="M2076" s="31" t="s">
        <v>6599</v>
      </c>
      <c r="N2076" s="31" t="s">
        <v>6473</v>
      </c>
    </row>
    <row r="2077" spans="1:14">
      <c r="A2077" s="112">
        <f t="shared" si="32"/>
        <v>2074</v>
      </c>
      <c r="B2077" s="79" t="s">
        <v>7976</v>
      </c>
      <c r="C2077" s="31" t="s">
        <v>6407</v>
      </c>
      <c r="D2077" s="79" t="s">
        <v>16</v>
      </c>
      <c r="E2077" s="79" t="s">
        <v>6600</v>
      </c>
      <c r="F2077" s="79" t="s">
        <v>13</v>
      </c>
      <c r="G2077" s="207"/>
      <c r="H2077" s="207"/>
      <c r="I2077" s="208" t="s">
        <v>1862</v>
      </c>
      <c r="J2077" s="109">
        <v>384</v>
      </c>
      <c r="K2077" s="109">
        <v>191.86</v>
      </c>
      <c r="L2077" s="209">
        <v>2</v>
      </c>
      <c r="M2077" s="31" t="s">
        <v>6601</v>
      </c>
      <c r="N2077" s="31" t="s">
        <v>6473</v>
      </c>
    </row>
    <row r="2078" spans="1:14">
      <c r="A2078" s="112">
        <f t="shared" si="32"/>
        <v>2075</v>
      </c>
      <c r="B2078" s="79" t="s">
        <v>7976</v>
      </c>
      <c r="C2078" s="31" t="s">
        <v>6407</v>
      </c>
      <c r="D2078" s="79" t="s">
        <v>16</v>
      </c>
      <c r="E2078" s="79" t="s">
        <v>6602</v>
      </c>
      <c r="F2078" s="79" t="s">
        <v>13</v>
      </c>
      <c r="G2078" s="207"/>
      <c r="H2078" s="207"/>
      <c r="I2078" s="208" t="s">
        <v>6532</v>
      </c>
      <c r="J2078" s="109">
        <v>150</v>
      </c>
      <c r="K2078" s="109">
        <v>79.569999999999993</v>
      </c>
      <c r="L2078" s="209">
        <v>1</v>
      </c>
      <c r="M2078" s="31" t="s">
        <v>6603</v>
      </c>
      <c r="N2078" s="31" t="s">
        <v>6473</v>
      </c>
    </row>
    <row r="2079" spans="1:14">
      <c r="A2079" s="112">
        <f t="shared" si="32"/>
        <v>2076</v>
      </c>
      <c r="B2079" s="79" t="s">
        <v>7976</v>
      </c>
      <c r="C2079" s="31" t="s">
        <v>6407</v>
      </c>
      <c r="D2079" s="79" t="s">
        <v>16</v>
      </c>
      <c r="E2079" s="79" t="s">
        <v>6604</v>
      </c>
      <c r="F2079" s="79" t="s">
        <v>13</v>
      </c>
      <c r="G2079" s="207"/>
      <c r="H2079" s="207"/>
      <c r="I2079" s="208" t="s">
        <v>1849</v>
      </c>
      <c r="J2079" s="109">
        <v>280</v>
      </c>
      <c r="K2079" s="109">
        <v>143.66999999999999</v>
      </c>
      <c r="L2079" s="209">
        <v>3</v>
      </c>
      <c r="M2079" s="31" t="s">
        <v>6605</v>
      </c>
      <c r="N2079" s="31" t="s">
        <v>6473</v>
      </c>
    </row>
    <row r="2080" spans="1:14">
      <c r="A2080" s="112">
        <f t="shared" si="32"/>
        <v>2077</v>
      </c>
      <c r="B2080" s="79" t="s">
        <v>7976</v>
      </c>
      <c r="C2080" s="31" t="s">
        <v>6407</v>
      </c>
      <c r="D2080" s="79" t="s">
        <v>16</v>
      </c>
      <c r="E2080" s="79" t="s">
        <v>6467</v>
      </c>
      <c r="F2080" s="79" t="s">
        <v>13</v>
      </c>
      <c r="G2080" s="207"/>
      <c r="H2080" s="207"/>
      <c r="I2080" s="208" t="s">
        <v>2088</v>
      </c>
      <c r="J2080" s="109">
        <v>3558</v>
      </c>
      <c r="K2080" s="109">
        <v>452.18</v>
      </c>
      <c r="L2080" s="209">
        <v>13</v>
      </c>
      <c r="M2080" s="31" t="s">
        <v>6606</v>
      </c>
      <c r="N2080" s="31" t="s">
        <v>6473</v>
      </c>
    </row>
    <row r="2081" spans="1:14">
      <c r="A2081" s="112">
        <f t="shared" si="32"/>
        <v>2078</v>
      </c>
      <c r="B2081" s="79" t="s">
        <v>7976</v>
      </c>
      <c r="C2081" s="31" t="s">
        <v>6407</v>
      </c>
      <c r="D2081" s="79" t="s">
        <v>16</v>
      </c>
      <c r="E2081" s="79" t="s">
        <v>6607</v>
      </c>
      <c r="F2081" s="79" t="s">
        <v>13</v>
      </c>
      <c r="G2081" s="207"/>
      <c r="H2081" s="207"/>
      <c r="I2081" s="208" t="s">
        <v>6481</v>
      </c>
      <c r="J2081" s="109">
        <v>173.9</v>
      </c>
      <c r="K2081" s="109">
        <v>296.02</v>
      </c>
      <c r="L2081" s="209">
        <v>7</v>
      </c>
      <c r="M2081" s="31" t="s">
        <v>6608</v>
      </c>
      <c r="N2081" s="31" t="s">
        <v>6473</v>
      </c>
    </row>
    <row r="2082" spans="1:14">
      <c r="A2082" s="112">
        <f t="shared" si="32"/>
        <v>2079</v>
      </c>
      <c r="B2082" s="79" t="s">
        <v>7976</v>
      </c>
      <c r="C2082" s="31" t="s">
        <v>6407</v>
      </c>
      <c r="D2082" s="79" t="s">
        <v>16</v>
      </c>
      <c r="E2082" s="79" t="s">
        <v>6609</v>
      </c>
      <c r="F2082" s="79" t="s">
        <v>13</v>
      </c>
      <c r="G2082" s="207"/>
      <c r="H2082" s="207"/>
      <c r="I2082" s="208" t="s">
        <v>6610</v>
      </c>
      <c r="J2082" s="109">
        <v>282</v>
      </c>
      <c r="K2082" s="109">
        <v>392.7</v>
      </c>
      <c r="L2082" s="209">
        <v>15</v>
      </c>
      <c r="M2082" s="31" t="s">
        <v>6611</v>
      </c>
      <c r="N2082" s="31" t="s">
        <v>6473</v>
      </c>
    </row>
    <row r="2083" spans="1:14" ht="16.5" customHeight="1">
      <c r="A2083" s="112">
        <f t="shared" si="32"/>
        <v>2080</v>
      </c>
      <c r="B2083" s="79" t="s">
        <v>7976</v>
      </c>
      <c r="C2083" s="31" t="s">
        <v>6612</v>
      </c>
      <c r="D2083" s="79" t="s">
        <v>16</v>
      </c>
      <c r="E2083" s="79" t="s">
        <v>6613</v>
      </c>
      <c r="F2083" s="79" t="s">
        <v>13</v>
      </c>
      <c r="G2083" s="207" t="s">
        <v>15</v>
      </c>
      <c r="H2083" s="207" t="s">
        <v>15</v>
      </c>
      <c r="I2083" s="208" t="s">
        <v>6614</v>
      </c>
      <c r="J2083" s="109">
        <v>4380.8</v>
      </c>
      <c r="K2083" s="109">
        <v>30869.96</v>
      </c>
      <c r="L2083" s="209">
        <v>78</v>
      </c>
      <c r="M2083" s="31" t="s">
        <v>6615</v>
      </c>
      <c r="N2083" s="31"/>
    </row>
    <row r="2084" spans="1:14" ht="16.5" customHeight="1">
      <c r="A2084" s="112">
        <f t="shared" si="32"/>
        <v>2081</v>
      </c>
      <c r="B2084" s="79" t="s">
        <v>7976</v>
      </c>
      <c r="C2084" s="31" t="s">
        <v>6612</v>
      </c>
      <c r="D2084" s="79" t="s">
        <v>16</v>
      </c>
      <c r="E2084" s="79" t="s">
        <v>6616</v>
      </c>
      <c r="F2084" s="79" t="s">
        <v>13</v>
      </c>
      <c r="G2084" s="207" t="s">
        <v>15</v>
      </c>
      <c r="H2084" s="207" t="s">
        <v>15</v>
      </c>
      <c r="I2084" s="208" t="s">
        <v>6617</v>
      </c>
      <c r="J2084" s="109">
        <v>639</v>
      </c>
      <c r="K2084" s="109">
        <v>3955.82</v>
      </c>
      <c r="L2084" s="209">
        <v>55</v>
      </c>
      <c r="M2084" s="31" t="s">
        <v>6618</v>
      </c>
      <c r="N2084" s="31" t="s">
        <v>6619</v>
      </c>
    </row>
    <row r="2085" spans="1:14" ht="16.5" customHeight="1">
      <c r="A2085" s="112">
        <f t="shared" si="32"/>
        <v>2082</v>
      </c>
      <c r="B2085" s="79" t="s">
        <v>7976</v>
      </c>
      <c r="C2085" s="31" t="s">
        <v>6612</v>
      </c>
      <c r="D2085" s="79" t="s">
        <v>16</v>
      </c>
      <c r="E2085" s="79" t="s">
        <v>6620</v>
      </c>
      <c r="F2085" s="79" t="s">
        <v>13</v>
      </c>
      <c r="G2085" s="207" t="s">
        <v>57</v>
      </c>
      <c r="H2085" s="207" t="s">
        <v>6621</v>
      </c>
      <c r="I2085" s="208" t="s">
        <v>6622</v>
      </c>
      <c r="J2085" s="109">
        <v>926.9</v>
      </c>
      <c r="K2085" s="109">
        <v>7235.96</v>
      </c>
      <c r="L2085" s="209">
        <v>137</v>
      </c>
      <c r="M2085" s="31" t="s">
        <v>6623</v>
      </c>
      <c r="N2085" s="31" t="s">
        <v>6624</v>
      </c>
    </row>
    <row r="2086" spans="1:14" ht="16.5" customHeight="1">
      <c r="A2086" s="112">
        <f t="shared" si="32"/>
        <v>2083</v>
      </c>
      <c r="B2086" s="79" t="s">
        <v>7976</v>
      </c>
      <c r="C2086" s="31" t="s">
        <v>6612</v>
      </c>
      <c r="D2086" s="79" t="s">
        <v>16</v>
      </c>
      <c r="E2086" s="79" t="s">
        <v>6625</v>
      </c>
      <c r="F2086" s="79" t="s">
        <v>13</v>
      </c>
      <c r="G2086" s="207" t="s">
        <v>15</v>
      </c>
      <c r="H2086" s="207" t="s">
        <v>15</v>
      </c>
      <c r="I2086" s="208" t="s">
        <v>860</v>
      </c>
      <c r="J2086" s="109">
        <v>959.5</v>
      </c>
      <c r="K2086" s="109">
        <v>4997.12</v>
      </c>
      <c r="L2086" s="209">
        <v>68</v>
      </c>
      <c r="M2086" s="31" t="s">
        <v>6626</v>
      </c>
      <c r="N2086" s="31" t="s">
        <v>6359</v>
      </c>
    </row>
    <row r="2087" spans="1:14" ht="16.5" customHeight="1">
      <c r="A2087" s="112">
        <f t="shared" si="32"/>
        <v>2084</v>
      </c>
      <c r="B2087" s="79" t="s">
        <v>7976</v>
      </c>
      <c r="C2087" s="31" t="s">
        <v>6612</v>
      </c>
      <c r="D2087" s="79" t="s">
        <v>16</v>
      </c>
      <c r="E2087" s="79" t="s">
        <v>6627</v>
      </c>
      <c r="F2087" s="79" t="s">
        <v>13</v>
      </c>
      <c r="G2087" s="207" t="s">
        <v>57</v>
      </c>
      <c r="H2087" s="207" t="s">
        <v>6628</v>
      </c>
      <c r="I2087" s="208" t="s">
        <v>6622</v>
      </c>
      <c r="J2087" s="109">
        <v>1001</v>
      </c>
      <c r="K2087" s="109">
        <v>9153.94</v>
      </c>
      <c r="L2087" s="209">
        <v>122</v>
      </c>
      <c r="M2087" s="31" t="s">
        <v>6629</v>
      </c>
      <c r="N2087" s="31" t="s">
        <v>6630</v>
      </c>
    </row>
    <row r="2088" spans="1:14">
      <c r="A2088" s="112">
        <f t="shared" si="32"/>
        <v>2085</v>
      </c>
      <c r="B2088" s="79" t="s">
        <v>7976</v>
      </c>
      <c r="C2088" s="31" t="s">
        <v>6631</v>
      </c>
      <c r="D2088" s="79" t="s">
        <v>16</v>
      </c>
      <c r="E2088" s="79" t="s">
        <v>6632</v>
      </c>
      <c r="F2088" s="79" t="s">
        <v>13</v>
      </c>
      <c r="G2088" s="207" t="s">
        <v>61</v>
      </c>
      <c r="H2088" s="207">
        <v>44854</v>
      </c>
      <c r="I2088" s="208" t="s">
        <v>2098</v>
      </c>
      <c r="J2088" s="109">
        <v>535.5</v>
      </c>
      <c r="K2088" s="109">
        <v>4444.9799999999996</v>
      </c>
      <c r="L2088" s="209">
        <v>69</v>
      </c>
      <c r="M2088" s="31" t="s">
        <v>6633</v>
      </c>
      <c r="N2088" s="31" t="s">
        <v>6634</v>
      </c>
    </row>
    <row r="2089" spans="1:14">
      <c r="A2089" s="112">
        <f t="shared" si="32"/>
        <v>2086</v>
      </c>
      <c r="B2089" s="79" t="s">
        <v>7976</v>
      </c>
      <c r="C2089" s="31" t="s">
        <v>6631</v>
      </c>
      <c r="D2089" s="79" t="s">
        <v>16</v>
      </c>
      <c r="E2089" s="79" t="s">
        <v>6635</v>
      </c>
      <c r="F2089" s="79" t="s">
        <v>13</v>
      </c>
      <c r="G2089" s="207" t="s">
        <v>61</v>
      </c>
      <c r="H2089" s="207">
        <v>44616</v>
      </c>
      <c r="I2089" s="208" t="s">
        <v>2073</v>
      </c>
      <c r="J2089" s="109">
        <v>867</v>
      </c>
      <c r="K2089" s="109">
        <v>4447.6499999999996</v>
      </c>
      <c r="L2089" s="209">
        <v>60</v>
      </c>
      <c r="M2089" s="31" t="s">
        <v>6636</v>
      </c>
      <c r="N2089" s="31"/>
    </row>
    <row r="2090" spans="1:14">
      <c r="A2090" s="112">
        <f t="shared" si="32"/>
        <v>2087</v>
      </c>
      <c r="B2090" s="79" t="s">
        <v>7976</v>
      </c>
      <c r="C2090" s="31" t="s">
        <v>6637</v>
      </c>
      <c r="D2090" s="79" t="s">
        <v>16</v>
      </c>
      <c r="E2090" s="79" t="s">
        <v>6638</v>
      </c>
      <c r="F2090" s="79" t="s">
        <v>13</v>
      </c>
      <c r="G2090" s="207" t="s">
        <v>55</v>
      </c>
      <c r="H2090" s="207" t="s">
        <v>6639</v>
      </c>
      <c r="I2090" s="208" t="s">
        <v>6640</v>
      </c>
      <c r="J2090" s="109"/>
      <c r="K2090" s="109" t="s">
        <v>6641</v>
      </c>
      <c r="L2090" s="209">
        <v>528</v>
      </c>
      <c r="M2090" s="31" t="s">
        <v>6642</v>
      </c>
      <c r="N2090" s="31" t="s">
        <v>6643</v>
      </c>
    </row>
    <row r="2091" spans="1:14">
      <c r="A2091" s="112">
        <f t="shared" si="32"/>
        <v>2088</v>
      </c>
      <c r="B2091" s="79" t="s">
        <v>7976</v>
      </c>
      <c r="C2091" s="31" t="s">
        <v>6637</v>
      </c>
      <c r="D2091" s="79" t="s">
        <v>16</v>
      </c>
      <c r="E2091" s="79" t="s">
        <v>6644</v>
      </c>
      <c r="F2091" s="79" t="s">
        <v>13</v>
      </c>
      <c r="G2091" s="207" t="s">
        <v>55</v>
      </c>
      <c r="H2091" s="207" t="s">
        <v>6645</v>
      </c>
      <c r="I2091" s="208" t="s">
        <v>2098</v>
      </c>
      <c r="J2091" s="109"/>
      <c r="K2091" s="109">
        <v>29891.53</v>
      </c>
      <c r="L2091" s="209">
        <v>290</v>
      </c>
      <c r="M2091" s="31" t="s">
        <v>6646</v>
      </c>
      <c r="N2091" s="31" t="s">
        <v>6647</v>
      </c>
    </row>
    <row r="2092" spans="1:14">
      <c r="A2092" s="112">
        <f t="shared" si="32"/>
        <v>2089</v>
      </c>
      <c r="B2092" s="79" t="s">
        <v>7976</v>
      </c>
      <c r="C2092" s="31" t="s">
        <v>6637</v>
      </c>
      <c r="D2092" s="79" t="s">
        <v>16</v>
      </c>
      <c r="E2092" s="79" t="s">
        <v>6648</v>
      </c>
      <c r="F2092" s="79" t="s">
        <v>13</v>
      </c>
      <c r="G2092" s="207" t="s">
        <v>6349</v>
      </c>
      <c r="H2092" s="207" t="s">
        <v>15</v>
      </c>
      <c r="I2092" s="208" t="s">
        <v>823</v>
      </c>
      <c r="J2092" s="109"/>
      <c r="K2092" s="109">
        <v>5913.53</v>
      </c>
      <c r="L2092" s="209">
        <v>57</v>
      </c>
      <c r="M2092" s="31" t="s">
        <v>6649</v>
      </c>
      <c r="N2092" s="31" t="s">
        <v>6650</v>
      </c>
    </row>
    <row r="2093" spans="1:14">
      <c r="A2093" s="112">
        <f t="shared" si="32"/>
        <v>2090</v>
      </c>
      <c r="B2093" s="79" t="s">
        <v>7976</v>
      </c>
      <c r="C2093" s="31" t="s">
        <v>6637</v>
      </c>
      <c r="D2093" s="79" t="s">
        <v>16</v>
      </c>
      <c r="E2093" s="79" t="s">
        <v>6651</v>
      </c>
      <c r="F2093" s="79" t="s">
        <v>13</v>
      </c>
      <c r="G2093" s="216" t="s">
        <v>61</v>
      </c>
      <c r="H2093" s="207" t="s">
        <v>3154</v>
      </c>
      <c r="I2093" s="208" t="s">
        <v>6652</v>
      </c>
      <c r="J2093" s="109"/>
      <c r="K2093" s="109" t="s">
        <v>6653</v>
      </c>
      <c r="L2093" s="209">
        <v>48</v>
      </c>
      <c r="M2093" s="31" t="s">
        <v>6654</v>
      </c>
      <c r="N2093" s="31" t="s">
        <v>6655</v>
      </c>
    </row>
    <row r="2094" spans="1:14">
      <c r="A2094" s="112">
        <f t="shared" si="32"/>
        <v>2091</v>
      </c>
      <c r="B2094" s="79" t="s">
        <v>7976</v>
      </c>
      <c r="C2094" s="31" t="s">
        <v>6637</v>
      </c>
      <c r="D2094" s="79" t="s">
        <v>16</v>
      </c>
      <c r="E2094" s="79" t="s">
        <v>6656</v>
      </c>
      <c r="F2094" s="79" t="s">
        <v>13</v>
      </c>
      <c r="G2094" s="216" t="s">
        <v>61</v>
      </c>
      <c r="H2094" s="207" t="s">
        <v>6657</v>
      </c>
      <c r="I2094" s="208" t="s">
        <v>6658</v>
      </c>
      <c r="J2094" s="109"/>
      <c r="K2094" s="109">
        <v>7320.68</v>
      </c>
      <c r="L2094" s="209">
        <v>91</v>
      </c>
      <c r="M2094" s="31" t="s">
        <v>6659</v>
      </c>
      <c r="N2094" s="31" t="s">
        <v>6660</v>
      </c>
    </row>
    <row r="2095" spans="1:14">
      <c r="A2095" s="112">
        <f t="shared" si="32"/>
        <v>2092</v>
      </c>
      <c r="B2095" s="79" t="s">
        <v>7976</v>
      </c>
      <c r="C2095" s="31" t="s">
        <v>6637</v>
      </c>
      <c r="D2095" s="79" t="s">
        <v>16</v>
      </c>
      <c r="E2095" s="79" t="s">
        <v>6661</v>
      </c>
      <c r="F2095" s="79" t="s">
        <v>13</v>
      </c>
      <c r="G2095" s="207" t="s">
        <v>55</v>
      </c>
      <c r="H2095" s="207" t="s">
        <v>6662</v>
      </c>
      <c r="I2095" s="208" t="s">
        <v>6663</v>
      </c>
      <c r="J2095" s="109"/>
      <c r="K2095" s="109">
        <v>49378.79</v>
      </c>
      <c r="L2095" s="209">
        <v>269</v>
      </c>
      <c r="M2095" s="31" t="s">
        <v>6664</v>
      </c>
      <c r="N2095" s="31" t="s">
        <v>6665</v>
      </c>
    </row>
    <row r="2096" spans="1:14">
      <c r="A2096" s="112">
        <f t="shared" si="32"/>
        <v>2093</v>
      </c>
      <c r="B2096" s="79" t="s">
        <v>7976</v>
      </c>
      <c r="C2096" s="31" t="s">
        <v>6637</v>
      </c>
      <c r="D2096" s="79" t="s">
        <v>16</v>
      </c>
      <c r="E2096" s="79" t="s">
        <v>6666</v>
      </c>
      <c r="F2096" s="79" t="s">
        <v>13</v>
      </c>
      <c r="G2096" s="216" t="s">
        <v>61</v>
      </c>
      <c r="H2096" s="207" t="s">
        <v>6667</v>
      </c>
      <c r="I2096" s="208" t="s">
        <v>2084</v>
      </c>
      <c r="J2096" s="109"/>
      <c r="K2096" s="109">
        <v>5209.53</v>
      </c>
      <c r="L2096" s="209">
        <v>80</v>
      </c>
      <c r="M2096" s="31" t="s">
        <v>6668</v>
      </c>
      <c r="N2096" s="31" t="s">
        <v>6669</v>
      </c>
    </row>
    <row r="2097" spans="1:14">
      <c r="A2097" s="112">
        <f t="shared" si="32"/>
        <v>2094</v>
      </c>
      <c r="B2097" s="79" t="s">
        <v>7976</v>
      </c>
      <c r="C2097" s="31" t="s">
        <v>6637</v>
      </c>
      <c r="D2097" s="79" t="s">
        <v>16</v>
      </c>
      <c r="E2097" s="79" t="s">
        <v>6670</v>
      </c>
      <c r="F2097" s="79" t="s">
        <v>13</v>
      </c>
      <c r="G2097" s="216" t="s">
        <v>57</v>
      </c>
      <c r="H2097" s="207" t="s">
        <v>6671</v>
      </c>
      <c r="I2097" s="208" t="s">
        <v>6672</v>
      </c>
      <c r="J2097" s="109"/>
      <c r="K2097" s="109">
        <v>8053.62</v>
      </c>
      <c r="L2097" s="209">
        <v>127</v>
      </c>
      <c r="M2097" s="31" t="s">
        <v>6673</v>
      </c>
      <c r="N2097" s="31" t="s">
        <v>6674</v>
      </c>
    </row>
    <row r="2098" spans="1:14">
      <c r="A2098" s="112">
        <f t="shared" si="32"/>
        <v>2095</v>
      </c>
      <c r="B2098" s="79" t="s">
        <v>7976</v>
      </c>
      <c r="C2098" s="31" t="s">
        <v>6637</v>
      </c>
      <c r="D2098" s="79" t="s">
        <v>16</v>
      </c>
      <c r="E2098" s="79" t="s">
        <v>6675</v>
      </c>
      <c r="F2098" s="79" t="s">
        <v>13</v>
      </c>
      <c r="G2098" s="216" t="s">
        <v>61</v>
      </c>
      <c r="H2098" s="207" t="s">
        <v>6676</v>
      </c>
      <c r="I2098" s="208" t="s">
        <v>2973</v>
      </c>
      <c r="J2098" s="109"/>
      <c r="K2098" s="109">
        <v>6363.18</v>
      </c>
      <c r="L2098" s="209">
        <v>178</v>
      </c>
      <c r="M2098" s="31" t="s">
        <v>6677</v>
      </c>
      <c r="N2098" s="31" t="s">
        <v>6678</v>
      </c>
    </row>
    <row r="2099" spans="1:14">
      <c r="A2099" s="112">
        <f t="shared" si="32"/>
        <v>2096</v>
      </c>
      <c r="B2099" s="79" t="s">
        <v>7976</v>
      </c>
      <c r="C2099" s="31" t="s">
        <v>6637</v>
      </c>
      <c r="D2099" s="79" t="s">
        <v>16</v>
      </c>
      <c r="E2099" s="79" t="s">
        <v>6679</v>
      </c>
      <c r="F2099" s="79" t="s">
        <v>13</v>
      </c>
      <c r="G2099" s="216" t="s">
        <v>61</v>
      </c>
      <c r="H2099" s="207" t="s">
        <v>6680</v>
      </c>
      <c r="I2099" s="208" t="s">
        <v>2073</v>
      </c>
      <c r="J2099" s="109"/>
      <c r="K2099" s="109">
        <v>2998.54</v>
      </c>
      <c r="L2099" s="209">
        <v>42</v>
      </c>
      <c r="M2099" s="31" t="s">
        <v>6681</v>
      </c>
      <c r="N2099" s="31" t="s">
        <v>2103</v>
      </c>
    </row>
    <row r="2100" spans="1:14">
      <c r="A2100" s="112">
        <f t="shared" si="32"/>
        <v>2097</v>
      </c>
      <c r="B2100" s="79" t="s">
        <v>7976</v>
      </c>
      <c r="C2100" s="31" t="s">
        <v>6637</v>
      </c>
      <c r="D2100" s="79" t="s">
        <v>16</v>
      </c>
      <c r="E2100" s="79" t="s">
        <v>6682</v>
      </c>
      <c r="F2100" s="79" t="s">
        <v>13</v>
      </c>
      <c r="G2100" s="216" t="s">
        <v>57</v>
      </c>
      <c r="H2100" s="207" t="s">
        <v>6683</v>
      </c>
      <c r="I2100" s="208" t="s">
        <v>2784</v>
      </c>
      <c r="J2100" s="109"/>
      <c r="K2100" s="109">
        <v>9038.58</v>
      </c>
      <c r="L2100" s="209">
        <v>166</v>
      </c>
      <c r="M2100" s="31" t="s">
        <v>6684</v>
      </c>
      <c r="N2100" s="31" t="s">
        <v>6685</v>
      </c>
    </row>
    <row r="2101" spans="1:14">
      <c r="A2101" s="112">
        <f t="shared" si="32"/>
        <v>2098</v>
      </c>
      <c r="B2101" s="79" t="s">
        <v>7976</v>
      </c>
      <c r="C2101" s="31" t="s">
        <v>6637</v>
      </c>
      <c r="D2101" s="79" t="s">
        <v>16</v>
      </c>
      <c r="E2101" s="79" t="s">
        <v>6686</v>
      </c>
      <c r="F2101" s="79" t="s">
        <v>13</v>
      </c>
      <c r="G2101" s="216" t="s">
        <v>61</v>
      </c>
      <c r="H2101" s="207" t="s">
        <v>6345</v>
      </c>
      <c r="I2101" s="208" t="s">
        <v>2779</v>
      </c>
      <c r="J2101" s="109"/>
      <c r="K2101" s="109">
        <v>14519.39</v>
      </c>
      <c r="L2101" s="209">
        <v>442</v>
      </c>
      <c r="M2101" s="31" t="s">
        <v>6687</v>
      </c>
      <c r="N2101" s="31" t="s">
        <v>2103</v>
      </c>
    </row>
    <row r="2102" spans="1:14">
      <c r="A2102" s="112">
        <f t="shared" si="32"/>
        <v>2099</v>
      </c>
      <c r="B2102" s="79" t="s">
        <v>7976</v>
      </c>
      <c r="C2102" s="31" t="s">
        <v>6637</v>
      </c>
      <c r="D2102" s="79" t="s">
        <v>16</v>
      </c>
      <c r="E2102" s="79" t="s">
        <v>6688</v>
      </c>
      <c r="F2102" s="79" t="s">
        <v>13</v>
      </c>
      <c r="G2102" s="207" t="s">
        <v>6349</v>
      </c>
      <c r="H2102" s="207" t="s">
        <v>15</v>
      </c>
      <c r="I2102" s="208" t="s">
        <v>3933</v>
      </c>
      <c r="J2102" s="109"/>
      <c r="K2102" s="109">
        <v>11862.04</v>
      </c>
      <c r="L2102" s="209">
        <v>237</v>
      </c>
      <c r="M2102" s="31" t="s">
        <v>6689</v>
      </c>
      <c r="N2102" s="31" t="s">
        <v>6690</v>
      </c>
    </row>
    <row r="2103" spans="1:14">
      <c r="A2103" s="112">
        <f t="shared" si="32"/>
        <v>2100</v>
      </c>
      <c r="B2103" s="79" t="s">
        <v>7976</v>
      </c>
      <c r="C2103" s="31" t="s">
        <v>6637</v>
      </c>
      <c r="D2103" s="79" t="s">
        <v>16</v>
      </c>
      <c r="E2103" s="79" t="s">
        <v>6691</v>
      </c>
      <c r="F2103" s="79" t="s">
        <v>13</v>
      </c>
      <c r="G2103" s="207" t="s">
        <v>1681</v>
      </c>
      <c r="H2103" s="207" t="s">
        <v>1946</v>
      </c>
      <c r="I2103" s="208" t="s">
        <v>4018</v>
      </c>
      <c r="J2103" s="109"/>
      <c r="K2103" s="109">
        <v>29620.58</v>
      </c>
      <c r="L2103" s="209">
        <v>407</v>
      </c>
      <c r="M2103" s="31" t="s">
        <v>6692</v>
      </c>
      <c r="N2103" s="31" t="s">
        <v>6693</v>
      </c>
    </row>
    <row r="2104" spans="1:14">
      <c r="A2104" s="112">
        <f t="shared" si="32"/>
        <v>2101</v>
      </c>
      <c r="B2104" s="79" t="s">
        <v>7976</v>
      </c>
      <c r="C2104" s="31" t="s">
        <v>6637</v>
      </c>
      <c r="D2104" s="79" t="s">
        <v>16</v>
      </c>
      <c r="E2104" s="79" t="s">
        <v>6461</v>
      </c>
      <c r="F2104" s="79" t="s">
        <v>13</v>
      </c>
      <c r="G2104" s="207" t="s">
        <v>6349</v>
      </c>
      <c r="H2104" s="207" t="s">
        <v>15</v>
      </c>
      <c r="I2104" s="208" t="s">
        <v>2068</v>
      </c>
      <c r="J2104" s="109"/>
      <c r="K2104" s="109">
        <v>1964.46</v>
      </c>
      <c r="L2104" s="209">
        <v>38</v>
      </c>
      <c r="M2104" s="31" t="s">
        <v>6694</v>
      </c>
      <c r="N2104" s="31" t="s">
        <v>2103</v>
      </c>
    </row>
    <row r="2105" spans="1:14">
      <c r="A2105" s="112">
        <f t="shared" si="32"/>
        <v>2102</v>
      </c>
      <c r="B2105" s="79" t="s">
        <v>7976</v>
      </c>
      <c r="C2105" s="31" t="s">
        <v>6637</v>
      </c>
      <c r="D2105" s="79" t="s">
        <v>16</v>
      </c>
      <c r="E2105" s="79" t="s">
        <v>4855</v>
      </c>
      <c r="F2105" s="79" t="s">
        <v>13</v>
      </c>
      <c r="G2105" s="216" t="s">
        <v>61</v>
      </c>
      <c r="H2105" s="207" t="s">
        <v>6695</v>
      </c>
      <c r="I2105" s="208" t="s">
        <v>2084</v>
      </c>
      <c r="J2105" s="109"/>
      <c r="K2105" s="109">
        <v>4277.1499999999996</v>
      </c>
      <c r="L2105" s="209">
        <v>67</v>
      </c>
      <c r="M2105" s="31" t="s">
        <v>6696</v>
      </c>
      <c r="N2105" s="31" t="s">
        <v>6690</v>
      </c>
    </row>
    <row r="2106" spans="1:14">
      <c r="A2106" s="112">
        <f t="shared" si="32"/>
        <v>2103</v>
      </c>
      <c r="B2106" s="79" t="s">
        <v>7976</v>
      </c>
      <c r="C2106" s="31" t="s">
        <v>6637</v>
      </c>
      <c r="D2106" s="79" t="s">
        <v>16</v>
      </c>
      <c r="E2106" s="79" t="s">
        <v>6697</v>
      </c>
      <c r="F2106" s="79" t="s">
        <v>13</v>
      </c>
      <c r="G2106" s="216" t="s">
        <v>61</v>
      </c>
      <c r="H2106" s="207" t="s">
        <v>2686</v>
      </c>
      <c r="I2106" s="208" t="s">
        <v>6698</v>
      </c>
      <c r="J2106" s="109"/>
      <c r="K2106" s="109">
        <v>2700.74</v>
      </c>
      <c r="L2106" s="209">
        <v>32</v>
      </c>
      <c r="M2106" s="31" t="s">
        <v>6699</v>
      </c>
      <c r="N2106" s="31" t="s">
        <v>6700</v>
      </c>
    </row>
    <row r="2107" spans="1:14">
      <c r="A2107" s="112">
        <f t="shared" si="32"/>
        <v>2104</v>
      </c>
      <c r="B2107" s="79" t="s">
        <v>7976</v>
      </c>
      <c r="C2107" s="31" t="s">
        <v>6637</v>
      </c>
      <c r="D2107" s="79" t="s">
        <v>16</v>
      </c>
      <c r="E2107" s="79" t="s">
        <v>6701</v>
      </c>
      <c r="F2107" s="79" t="s">
        <v>13</v>
      </c>
      <c r="G2107" s="207" t="s">
        <v>55</v>
      </c>
      <c r="H2107" s="207" t="s">
        <v>6702</v>
      </c>
      <c r="I2107" s="208" t="s">
        <v>6703</v>
      </c>
      <c r="J2107" s="109"/>
      <c r="K2107" s="109">
        <v>55352.83</v>
      </c>
      <c r="L2107" s="209">
        <v>260</v>
      </c>
      <c r="M2107" s="31" t="s">
        <v>6704</v>
      </c>
      <c r="N2107" s="31" t="s">
        <v>6705</v>
      </c>
    </row>
    <row r="2108" spans="1:14">
      <c r="A2108" s="112">
        <f t="shared" si="32"/>
        <v>2105</v>
      </c>
      <c r="B2108" s="79" t="s">
        <v>7976</v>
      </c>
      <c r="C2108" s="31" t="s">
        <v>6637</v>
      </c>
      <c r="D2108" s="79" t="s">
        <v>16</v>
      </c>
      <c r="E2108" s="79" t="s">
        <v>6706</v>
      </c>
      <c r="F2108" s="79" t="s">
        <v>13</v>
      </c>
      <c r="G2108" s="207" t="s">
        <v>55</v>
      </c>
      <c r="H2108" s="207" t="s">
        <v>1858</v>
      </c>
      <c r="I2108" s="208" t="s">
        <v>4018</v>
      </c>
      <c r="J2108" s="109"/>
      <c r="K2108" s="109">
        <v>29831.58</v>
      </c>
      <c r="L2108" s="209">
        <v>330</v>
      </c>
      <c r="M2108" s="31" t="s">
        <v>6707</v>
      </c>
      <c r="N2108" s="31" t="s">
        <v>6708</v>
      </c>
    </row>
    <row r="2109" spans="1:14">
      <c r="A2109" s="112">
        <f t="shared" si="32"/>
        <v>2106</v>
      </c>
      <c r="B2109" s="79" t="s">
        <v>7976</v>
      </c>
      <c r="C2109" s="31" t="s">
        <v>6637</v>
      </c>
      <c r="D2109" s="79" t="s">
        <v>16</v>
      </c>
      <c r="E2109" s="79" t="s">
        <v>6709</v>
      </c>
      <c r="F2109" s="79" t="s">
        <v>13</v>
      </c>
      <c r="G2109" s="216" t="s">
        <v>57</v>
      </c>
      <c r="H2109" s="207" t="s">
        <v>2180</v>
      </c>
      <c r="I2109" s="208" t="s">
        <v>6710</v>
      </c>
      <c r="J2109" s="109"/>
      <c r="K2109" s="109">
        <v>6566.23</v>
      </c>
      <c r="L2109" s="209">
        <v>132</v>
      </c>
      <c r="M2109" s="31" t="s">
        <v>6711</v>
      </c>
      <c r="N2109" s="31" t="s">
        <v>6712</v>
      </c>
    </row>
    <row r="2110" spans="1:14">
      <c r="A2110" s="112">
        <f t="shared" si="32"/>
        <v>2107</v>
      </c>
      <c r="B2110" s="79" t="s">
        <v>7976</v>
      </c>
      <c r="C2110" s="31" t="s">
        <v>6637</v>
      </c>
      <c r="D2110" s="79" t="s">
        <v>16</v>
      </c>
      <c r="E2110" s="79" t="s">
        <v>6713</v>
      </c>
      <c r="F2110" s="79" t="s">
        <v>13</v>
      </c>
      <c r="G2110" s="207" t="s">
        <v>15</v>
      </c>
      <c r="H2110" s="207" t="s">
        <v>15</v>
      </c>
      <c r="I2110" s="208" t="s">
        <v>2088</v>
      </c>
      <c r="J2110" s="109"/>
      <c r="K2110" s="109">
        <v>1765.48</v>
      </c>
      <c r="L2110" s="209">
        <v>30</v>
      </c>
      <c r="M2110" s="31" t="s">
        <v>6714</v>
      </c>
      <c r="N2110" s="31" t="s">
        <v>1324</v>
      </c>
    </row>
    <row r="2111" spans="1:14">
      <c r="A2111" s="112">
        <f t="shared" si="32"/>
        <v>2108</v>
      </c>
      <c r="B2111" s="79" t="s">
        <v>7976</v>
      </c>
      <c r="C2111" s="31" t="s">
        <v>6637</v>
      </c>
      <c r="D2111" s="79" t="s">
        <v>16</v>
      </c>
      <c r="E2111" s="79" t="s">
        <v>6715</v>
      </c>
      <c r="F2111" s="79" t="s">
        <v>14</v>
      </c>
      <c r="G2111" s="207" t="s">
        <v>15</v>
      </c>
      <c r="H2111" s="207" t="s">
        <v>15</v>
      </c>
      <c r="I2111" s="208" t="s">
        <v>2062</v>
      </c>
      <c r="J2111" s="109"/>
      <c r="K2111" s="109">
        <v>1938.1</v>
      </c>
      <c r="L2111" s="209">
        <v>49</v>
      </c>
      <c r="M2111" s="31" t="s">
        <v>6716</v>
      </c>
      <c r="N2111" s="31"/>
    </row>
    <row r="2112" spans="1:14" s="6" customFormat="1">
      <c r="A2112" s="112">
        <f t="shared" si="32"/>
        <v>2109</v>
      </c>
      <c r="B2112" s="79" t="s">
        <v>7976</v>
      </c>
      <c r="C2112" s="31" t="s">
        <v>6637</v>
      </c>
      <c r="D2112" s="79" t="s">
        <v>140</v>
      </c>
      <c r="E2112" s="79" t="s">
        <v>6717</v>
      </c>
      <c r="F2112" s="79" t="s">
        <v>13</v>
      </c>
      <c r="G2112" s="207" t="s">
        <v>15</v>
      </c>
      <c r="H2112" s="207" t="s">
        <v>15</v>
      </c>
      <c r="I2112" s="208" t="s">
        <v>6718</v>
      </c>
      <c r="J2112" s="109"/>
      <c r="K2112" s="109">
        <v>54827.12</v>
      </c>
      <c r="L2112" s="209">
        <v>417</v>
      </c>
      <c r="M2112" s="31" t="s">
        <v>6719</v>
      </c>
      <c r="N2112" s="31" t="s">
        <v>6720</v>
      </c>
    </row>
    <row r="2113" spans="1:14" s="6" customFormat="1">
      <c r="A2113" s="112">
        <f t="shared" si="32"/>
        <v>2110</v>
      </c>
      <c r="B2113" s="79" t="s">
        <v>7976</v>
      </c>
      <c r="C2113" s="31" t="s">
        <v>6637</v>
      </c>
      <c r="D2113" s="79" t="s">
        <v>140</v>
      </c>
      <c r="E2113" s="79" t="s">
        <v>6721</v>
      </c>
      <c r="F2113" s="79" t="s">
        <v>13</v>
      </c>
      <c r="G2113" s="207" t="s">
        <v>15</v>
      </c>
      <c r="H2113" s="207" t="s">
        <v>15</v>
      </c>
      <c r="I2113" s="208" t="s">
        <v>2114</v>
      </c>
      <c r="J2113" s="109"/>
      <c r="K2113" s="109">
        <v>101631.11</v>
      </c>
      <c r="L2113" s="209">
        <v>331</v>
      </c>
      <c r="M2113" s="31" t="s">
        <v>6722</v>
      </c>
      <c r="N2113" s="31" t="s">
        <v>6723</v>
      </c>
    </row>
    <row r="2114" spans="1:14" s="6" customFormat="1">
      <c r="A2114" s="112">
        <f t="shared" si="32"/>
        <v>2111</v>
      </c>
      <c r="B2114" s="79" t="s">
        <v>7976</v>
      </c>
      <c r="C2114" s="31" t="s">
        <v>6637</v>
      </c>
      <c r="D2114" s="79" t="s">
        <v>140</v>
      </c>
      <c r="E2114" s="79" t="s">
        <v>6724</v>
      </c>
      <c r="F2114" s="79" t="s">
        <v>13</v>
      </c>
      <c r="G2114" s="207" t="s">
        <v>15</v>
      </c>
      <c r="H2114" s="207" t="s">
        <v>15</v>
      </c>
      <c r="I2114" s="208" t="s">
        <v>6725</v>
      </c>
      <c r="J2114" s="109"/>
      <c r="K2114" s="109">
        <v>66633.289999999994</v>
      </c>
      <c r="L2114" s="209">
        <v>393</v>
      </c>
      <c r="M2114" s="31" t="s">
        <v>6726</v>
      </c>
      <c r="N2114" s="31" t="s">
        <v>6727</v>
      </c>
    </row>
    <row r="2115" spans="1:14" s="6" customFormat="1">
      <c r="A2115" s="112">
        <f t="shared" si="32"/>
        <v>2112</v>
      </c>
      <c r="B2115" s="79" t="s">
        <v>7976</v>
      </c>
      <c r="C2115" s="31" t="s">
        <v>6637</v>
      </c>
      <c r="D2115" s="79" t="s">
        <v>140</v>
      </c>
      <c r="E2115" s="79" t="s">
        <v>6728</v>
      </c>
      <c r="F2115" s="79" t="s">
        <v>14</v>
      </c>
      <c r="G2115" s="207" t="s">
        <v>15</v>
      </c>
      <c r="H2115" s="207" t="s">
        <v>15</v>
      </c>
      <c r="I2115" s="208" t="s">
        <v>2059</v>
      </c>
      <c r="J2115" s="109"/>
      <c r="K2115" s="109">
        <v>19978.14</v>
      </c>
      <c r="L2115" s="209">
        <v>244</v>
      </c>
      <c r="M2115" s="31" t="s">
        <v>6729</v>
      </c>
      <c r="N2115" s="31" t="s">
        <v>6730</v>
      </c>
    </row>
    <row r="2116" spans="1:14">
      <c r="A2116" s="112">
        <f t="shared" si="32"/>
        <v>2113</v>
      </c>
      <c r="B2116" s="79" t="s">
        <v>7976</v>
      </c>
      <c r="C2116" s="31" t="s">
        <v>6637</v>
      </c>
      <c r="D2116" s="79" t="s">
        <v>16</v>
      </c>
      <c r="E2116" s="79" t="s">
        <v>6731</v>
      </c>
      <c r="F2116" s="79" t="s">
        <v>13</v>
      </c>
      <c r="G2116" s="207" t="s">
        <v>15</v>
      </c>
      <c r="H2116" s="207" t="s">
        <v>15</v>
      </c>
      <c r="I2116" s="208" t="s">
        <v>2059</v>
      </c>
      <c r="J2116" s="109"/>
      <c r="K2116" s="109">
        <v>5765.03</v>
      </c>
      <c r="L2116" s="209">
        <v>37</v>
      </c>
      <c r="M2116" s="31" t="s">
        <v>6732</v>
      </c>
      <c r="N2116" s="31" t="s">
        <v>6733</v>
      </c>
    </row>
    <row r="2117" spans="1:14">
      <c r="A2117" s="112">
        <f t="shared" si="32"/>
        <v>2114</v>
      </c>
      <c r="B2117" s="79" t="s">
        <v>7976</v>
      </c>
      <c r="C2117" s="31" t="s">
        <v>6637</v>
      </c>
      <c r="D2117" s="79" t="s">
        <v>16</v>
      </c>
      <c r="E2117" s="79" t="s">
        <v>6734</v>
      </c>
      <c r="F2117" s="79" t="s">
        <v>13</v>
      </c>
      <c r="G2117" s="216" t="s">
        <v>61</v>
      </c>
      <c r="H2117" s="207"/>
      <c r="I2117" s="208" t="s">
        <v>2091</v>
      </c>
      <c r="J2117" s="109"/>
      <c r="K2117" s="109">
        <v>3932.98</v>
      </c>
      <c r="L2117" s="209">
        <v>28</v>
      </c>
      <c r="M2117" s="31" t="s">
        <v>6735</v>
      </c>
      <c r="N2117" s="31" t="s">
        <v>2103</v>
      </c>
    </row>
    <row r="2118" spans="1:14">
      <c r="A2118" s="112">
        <f t="shared" ref="A2118:A2181" si="33">A2117+1</f>
        <v>2115</v>
      </c>
      <c r="B2118" s="79" t="s">
        <v>7976</v>
      </c>
      <c r="C2118" s="31" t="s">
        <v>6637</v>
      </c>
      <c r="D2118" s="79" t="s">
        <v>16</v>
      </c>
      <c r="E2118" s="79" t="s">
        <v>6736</v>
      </c>
      <c r="F2118" s="79" t="s">
        <v>13</v>
      </c>
      <c r="G2118" s="207"/>
      <c r="H2118" s="207"/>
      <c r="I2118" s="208" t="s">
        <v>6737</v>
      </c>
      <c r="J2118" s="109"/>
      <c r="K2118" s="109">
        <v>784.98</v>
      </c>
      <c r="L2118" s="209">
        <v>17</v>
      </c>
      <c r="M2118" s="31" t="s">
        <v>6738</v>
      </c>
      <c r="N2118" s="31" t="s">
        <v>1284</v>
      </c>
    </row>
    <row r="2119" spans="1:14">
      <c r="A2119" s="112">
        <f t="shared" si="33"/>
        <v>2116</v>
      </c>
      <c r="B2119" s="79" t="s">
        <v>7976</v>
      </c>
      <c r="C2119" s="31" t="s">
        <v>6637</v>
      </c>
      <c r="D2119" s="79" t="s">
        <v>16</v>
      </c>
      <c r="E2119" s="79" t="s">
        <v>6739</v>
      </c>
      <c r="F2119" s="79" t="s">
        <v>13</v>
      </c>
      <c r="G2119" s="207"/>
      <c r="H2119" s="207"/>
      <c r="I2119" s="208" t="s">
        <v>6740</v>
      </c>
      <c r="J2119" s="109"/>
      <c r="K2119" s="109">
        <v>642.52</v>
      </c>
      <c r="L2119" s="209">
        <v>18</v>
      </c>
      <c r="M2119" s="31" t="s">
        <v>6741</v>
      </c>
      <c r="N2119" s="31" t="s">
        <v>1284</v>
      </c>
    </row>
    <row r="2120" spans="1:14">
      <c r="A2120" s="112">
        <f t="shared" si="33"/>
        <v>2117</v>
      </c>
      <c r="B2120" s="79" t="s">
        <v>7976</v>
      </c>
      <c r="C2120" s="31" t="s">
        <v>6637</v>
      </c>
      <c r="D2120" s="79" t="s">
        <v>16</v>
      </c>
      <c r="E2120" s="79" t="s">
        <v>6742</v>
      </c>
      <c r="F2120" s="79" t="s">
        <v>13</v>
      </c>
      <c r="G2120" s="207"/>
      <c r="H2120" s="207"/>
      <c r="I2120" s="208" t="s">
        <v>824</v>
      </c>
      <c r="J2120" s="109"/>
      <c r="K2120" s="109">
        <v>187.58</v>
      </c>
      <c r="L2120" s="209">
        <v>5</v>
      </c>
      <c r="M2120" s="31" t="s">
        <v>6743</v>
      </c>
      <c r="N2120" s="31" t="s">
        <v>1284</v>
      </c>
    </row>
    <row r="2121" spans="1:14">
      <c r="A2121" s="112">
        <f t="shared" si="33"/>
        <v>2118</v>
      </c>
      <c r="B2121" s="79" t="s">
        <v>7976</v>
      </c>
      <c r="C2121" s="31" t="s">
        <v>6637</v>
      </c>
      <c r="D2121" s="79" t="s">
        <v>16</v>
      </c>
      <c r="E2121" s="79" t="s">
        <v>6744</v>
      </c>
      <c r="F2121" s="79" t="s">
        <v>13</v>
      </c>
      <c r="G2121" s="207"/>
      <c r="H2121" s="207"/>
      <c r="I2121" s="208" t="s">
        <v>824</v>
      </c>
      <c r="J2121" s="109"/>
      <c r="K2121" s="109">
        <v>85.84</v>
      </c>
      <c r="L2121" s="209">
        <v>5</v>
      </c>
      <c r="M2121" s="31" t="s">
        <v>6745</v>
      </c>
      <c r="N2121" s="31" t="s">
        <v>1284</v>
      </c>
    </row>
    <row r="2122" spans="1:14">
      <c r="A2122" s="112">
        <f t="shared" si="33"/>
        <v>2119</v>
      </c>
      <c r="B2122" s="79" t="s">
        <v>7976</v>
      </c>
      <c r="C2122" s="31" t="s">
        <v>6637</v>
      </c>
      <c r="D2122" s="79" t="s">
        <v>16</v>
      </c>
      <c r="E2122" s="79" t="s">
        <v>6746</v>
      </c>
      <c r="F2122" s="79" t="s">
        <v>13</v>
      </c>
      <c r="G2122" s="207"/>
      <c r="H2122" s="207"/>
      <c r="I2122" s="208" t="s">
        <v>2091</v>
      </c>
      <c r="J2122" s="109"/>
      <c r="K2122" s="109">
        <v>487.03</v>
      </c>
      <c r="L2122" s="209">
        <v>8</v>
      </c>
      <c r="M2122" s="31" t="s">
        <v>6747</v>
      </c>
      <c r="N2122" s="31" t="s">
        <v>1284</v>
      </c>
    </row>
    <row r="2123" spans="1:14">
      <c r="A2123" s="112">
        <f t="shared" si="33"/>
        <v>2120</v>
      </c>
      <c r="B2123" s="79" t="s">
        <v>7976</v>
      </c>
      <c r="C2123" s="31" t="s">
        <v>6637</v>
      </c>
      <c r="D2123" s="79" t="s">
        <v>16</v>
      </c>
      <c r="E2123" s="79" t="s">
        <v>6748</v>
      </c>
      <c r="F2123" s="79" t="s">
        <v>13</v>
      </c>
      <c r="G2123" s="207"/>
      <c r="H2123" s="207"/>
      <c r="I2123" s="208" t="s">
        <v>2059</v>
      </c>
      <c r="J2123" s="109"/>
      <c r="K2123" s="109">
        <v>1367.34</v>
      </c>
      <c r="L2123" s="209">
        <v>28</v>
      </c>
      <c r="M2123" s="31" t="s">
        <v>6749</v>
      </c>
      <c r="N2123" s="31" t="s">
        <v>1284</v>
      </c>
    </row>
    <row r="2124" spans="1:14">
      <c r="A2124" s="112">
        <f t="shared" si="33"/>
        <v>2121</v>
      </c>
      <c r="B2124" s="79" t="s">
        <v>7976</v>
      </c>
      <c r="C2124" s="31" t="s">
        <v>6637</v>
      </c>
      <c r="D2124" s="79" t="s">
        <v>16</v>
      </c>
      <c r="E2124" s="79" t="s">
        <v>6750</v>
      </c>
      <c r="F2124" s="79" t="s">
        <v>13</v>
      </c>
      <c r="G2124" s="207"/>
      <c r="H2124" s="207"/>
      <c r="I2124" s="208" t="s">
        <v>3706</v>
      </c>
      <c r="J2124" s="109"/>
      <c r="K2124" s="109">
        <v>298.95</v>
      </c>
      <c r="L2124" s="209">
        <v>6</v>
      </c>
      <c r="M2124" s="31" t="s">
        <v>6751</v>
      </c>
      <c r="N2124" s="31" t="s">
        <v>1284</v>
      </c>
    </row>
    <row r="2125" spans="1:14">
      <c r="A2125" s="112">
        <f t="shared" si="33"/>
        <v>2122</v>
      </c>
      <c r="B2125" s="79" t="s">
        <v>7976</v>
      </c>
      <c r="C2125" s="31" t="s">
        <v>6637</v>
      </c>
      <c r="D2125" s="79" t="s">
        <v>16</v>
      </c>
      <c r="E2125" s="79" t="s">
        <v>6752</v>
      </c>
      <c r="F2125" s="79" t="s">
        <v>13</v>
      </c>
      <c r="G2125" s="207"/>
      <c r="H2125" s="207"/>
      <c r="I2125" s="208" t="s">
        <v>5339</v>
      </c>
      <c r="J2125" s="109"/>
      <c r="K2125" s="109">
        <v>530.64</v>
      </c>
      <c r="L2125" s="209">
        <v>7</v>
      </c>
      <c r="M2125" s="31" t="s">
        <v>6753</v>
      </c>
      <c r="N2125" s="31" t="s">
        <v>1284</v>
      </c>
    </row>
    <row r="2126" spans="1:14">
      <c r="A2126" s="112">
        <f t="shared" si="33"/>
        <v>2123</v>
      </c>
      <c r="B2126" s="79" t="s">
        <v>7976</v>
      </c>
      <c r="C2126" s="31" t="s">
        <v>6637</v>
      </c>
      <c r="D2126" s="79" t="s">
        <v>16</v>
      </c>
      <c r="E2126" s="79" t="s">
        <v>6754</v>
      </c>
      <c r="F2126" s="79" t="s">
        <v>13</v>
      </c>
      <c r="G2126" s="207"/>
      <c r="H2126" s="207"/>
      <c r="I2126" s="208" t="s">
        <v>5383</v>
      </c>
      <c r="J2126" s="109"/>
      <c r="K2126" s="109">
        <v>498.3</v>
      </c>
      <c r="L2126" s="209">
        <v>18</v>
      </c>
      <c r="M2126" s="31" t="s">
        <v>6755</v>
      </c>
      <c r="N2126" s="31" t="s">
        <v>1284</v>
      </c>
    </row>
    <row r="2127" spans="1:14">
      <c r="A2127" s="112">
        <f t="shared" si="33"/>
        <v>2124</v>
      </c>
      <c r="B2127" s="79" t="s">
        <v>7976</v>
      </c>
      <c r="C2127" s="31" t="s">
        <v>6637</v>
      </c>
      <c r="D2127" s="79" t="s">
        <v>16</v>
      </c>
      <c r="E2127" s="79" t="s">
        <v>6756</v>
      </c>
      <c r="F2127" s="79" t="s">
        <v>13</v>
      </c>
      <c r="G2127" s="207"/>
      <c r="H2127" s="207"/>
      <c r="I2127" s="208" t="s">
        <v>3706</v>
      </c>
      <c r="J2127" s="109"/>
      <c r="K2127" s="109">
        <v>231.44</v>
      </c>
      <c r="L2127" s="209">
        <v>5</v>
      </c>
      <c r="M2127" s="31" t="s">
        <v>6757</v>
      </c>
      <c r="N2127" s="31" t="s">
        <v>1284</v>
      </c>
    </row>
    <row r="2128" spans="1:14">
      <c r="A2128" s="112">
        <f t="shared" si="33"/>
        <v>2125</v>
      </c>
      <c r="B2128" s="79" t="s">
        <v>7976</v>
      </c>
      <c r="C2128" s="31" t="s">
        <v>6637</v>
      </c>
      <c r="D2128" s="79" t="s">
        <v>16</v>
      </c>
      <c r="E2128" s="79" t="s">
        <v>6758</v>
      </c>
      <c r="F2128" s="79" t="s">
        <v>13</v>
      </c>
      <c r="G2128" s="207"/>
      <c r="H2128" s="207"/>
      <c r="I2128" s="208" t="s">
        <v>2091</v>
      </c>
      <c r="J2128" s="109"/>
      <c r="K2128" s="109">
        <v>668.54</v>
      </c>
      <c r="L2128" s="209">
        <v>5</v>
      </c>
      <c r="M2128" s="31" t="s">
        <v>6759</v>
      </c>
      <c r="N2128" s="31" t="s">
        <v>1284</v>
      </c>
    </row>
    <row r="2129" spans="1:14">
      <c r="A2129" s="112">
        <f t="shared" si="33"/>
        <v>2126</v>
      </c>
      <c r="B2129" s="79" t="s">
        <v>7976</v>
      </c>
      <c r="C2129" s="31" t="s">
        <v>6637</v>
      </c>
      <c r="D2129" s="79" t="s">
        <v>16</v>
      </c>
      <c r="E2129" s="79" t="s">
        <v>6760</v>
      </c>
      <c r="F2129" s="79" t="s">
        <v>13</v>
      </c>
      <c r="G2129" s="207"/>
      <c r="H2129" s="207"/>
      <c r="I2129" s="208" t="s">
        <v>4614</v>
      </c>
      <c r="J2129" s="109"/>
      <c r="K2129" s="109">
        <v>1466.55</v>
      </c>
      <c r="L2129" s="209">
        <v>27</v>
      </c>
      <c r="M2129" s="31" t="s">
        <v>6761</v>
      </c>
      <c r="N2129" s="31" t="s">
        <v>1284</v>
      </c>
    </row>
    <row r="2130" spans="1:14">
      <c r="A2130" s="112">
        <f t="shared" si="33"/>
        <v>2127</v>
      </c>
      <c r="B2130" s="79" t="s">
        <v>7976</v>
      </c>
      <c r="C2130" s="31" t="s">
        <v>6637</v>
      </c>
      <c r="D2130" s="79" t="s">
        <v>16</v>
      </c>
      <c r="E2130" s="79" t="s">
        <v>6762</v>
      </c>
      <c r="F2130" s="79" t="s">
        <v>13</v>
      </c>
      <c r="G2130" s="207"/>
      <c r="H2130" s="207"/>
      <c r="I2130" s="208" t="s">
        <v>4593</v>
      </c>
      <c r="J2130" s="109"/>
      <c r="K2130" s="109">
        <v>680.56</v>
      </c>
      <c r="L2130" s="209">
        <v>15</v>
      </c>
      <c r="M2130" s="31" t="s">
        <v>6763</v>
      </c>
      <c r="N2130" s="31" t="s">
        <v>1284</v>
      </c>
    </row>
    <row r="2131" spans="1:14">
      <c r="A2131" s="112">
        <f t="shared" si="33"/>
        <v>2128</v>
      </c>
      <c r="B2131" s="79" t="s">
        <v>7976</v>
      </c>
      <c r="C2131" s="31" t="s">
        <v>6637</v>
      </c>
      <c r="D2131" s="79" t="s">
        <v>16</v>
      </c>
      <c r="E2131" s="79" t="s">
        <v>6764</v>
      </c>
      <c r="F2131" s="79" t="s">
        <v>13</v>
      </c>
      <c r="G2131" s="207"/>
      <c r="H2131" s="207"/>
      <c r="I2131" s="208" t="s">
        <v>6765</v>
      </c>
      <c r="J2131" s="109"/>
      <c r="K2131" s="109">
        <v>335.28</v>
      </c>
      <c r="L2131" s="209">
        <v>4</v>
      </c>
      <c r="M2131" s="31" t="s">
        <v>6766</v>
      </c>
      <c r="N2131" s="31" t="s">
        <v>1284</v>
      </c>
    </row>
    <row r="2132" spans="1:14">
      <c r="A2132" s="112">
        <f t="shared" si="33"/>
        <v>2129</v>
      </c>
      <c r="B2132" s="79" t="s">
        <v>7976</v>
      </c>
      <c r="C2132" s="31" t="s">
        <v>6637</v>
      </c>
      <c r="D2132" s="79" t="s">
        <v>16</v>
      </c>
      <c r="E2132" s="79" t="s">
        <v>6767</v>
      </c>
      <c r="F2132" s="79" t="s">
        <v>13</v>
      </c>
      <c r="G2132" s="207"/>
      <c r="H2132" s="207"/>
      <c r="I2132" s="208" t="s">
        <v>4649</v>
      </c>
      <c r="J2132" s="109"/>
      <c r="K2132" s="109">
        <v>787.29</v>
      </c>
      <c r="L2132" s="209">
        <v>10</v>
      </c>
      <c r="M2132" s="31" t="s">
        <v>6768</v>
      </c>
      <c r="N2132" s="31" t="s">
        <v>1284</v>
      </c>
    </row>
    <row r="2133" spans="1:14">
      <c r="A2133" s="112">
        <f t="shared" si="33"/>
        <v>2130</v>
      </c>
      <c r="B2133" s="79" t="s">
        <v>7976</v>
      </c>
      <c r="C2133" s="31" t="s">
        <v>6637</v>
      </c>
      <c r="D2133" s="79" t="s">
        <v>16</v>
      </c>
      <c r="E2133" s="79" t="s">
        <v>6769</v>
      </c>
      <c r="F2133" s="79" t="s">
        <v>13</v>
      </c>
      <c r="G2133" s="207"/>
      <c r="H2133" s="207"/>
      <c r="I2133" s="208" t="s">
        <v>1862</v>
      </c>
      <c r="J2133" s="109"/>
      <c r="K2133" s="109">
        <v>82.97</v>
      </c>
      <c r="L2133" s="209">
        <v>2</v>
      </c>
      <c r="M2133" s="31" t="s">
        <v>6770</v>
      </c>
      <c r="N2133" s="31" t="s">
        <v>1284</v>
      </c>
    </row>
    <row r="2134" spans="1:14">
      <c r="A2134" s="112">
        <f t="shared" si="33"/>
        <v>2131</v>
      </c>
      <c r="B2134" s="79" t="s">
        <v>7976</v>
      </c>
      <c r="C2134" s="31" t="s">
        <v>6637</v>
      </c>
      <c r="D2134" s="79" t="s">
        <v>16</v>
      </c>
      <c r="E2134" s="79" t="s">
        <v>6771</v>
      </c>
      <c r="F2134" s="79" t="s">
        <v>13</v>
      </c>
      <c r="G2134" s="207"/>
      <c r="H2134" s="207"/>
      <c r="I2134" s="208" t="s">
        <v>5042</v>
      </c>
      <c r="J2134" s="109"/>
      <c r="K2134" s="109">
        <v>165.94</v>
      </c>
      <c r="L2134" s="209">
        <v>4</v>
      </c>
      <c r="M2134" s="31" t="s">
        <v>6772</v>
      </c>
      <c r="N2134" s="31" t="s">
        <v>1284</v>
      </c>
    </row>
    <row r="2135" spans="1:14">
      <c r="A2135" s="112">
        <f t="shared" si="33"/>
        <v>2132</v>
      </c>
      <c r="B2135" s="79" t="s">
        <v>7976</v>
      </c>
      <c r="C2135" s="31" t="s">
        <v>6637</v>
      </c>
      <c r="D2135" s="79" t="s">
        <v>16</v>
      </c>
      <c r="E2135" s="79" t="s">
        <v>6773</v>
      </c>
      <c r="F2135" s="79" t="s">
        <v>13</v>
      </c>
      <c r="G2135" s="207"/>
      <c r="H2135" s="207"/>
      <c r="I2135" s="208" t="s">
        <v>6774</v>
      </c>
      <c r="J2135" s="109"/>
      <c r="K2135" s="109">
        <v>165.94</v>
      </c>
      <c r="L2135" s="209">
        <v>4</v>
      </c>
      <c r="M2135" s="31" t="s">
        <v>6775</v>
      </c>
      <c r="N2135" s="31" t="s">
        <v>1284</v>
      </c>
    </row>
    <row r="2136" spans="1:14">
      <c r="A2136" s="112">
        <f t="shared" si="33"/>
        <v>2133</v>
      </c>
      <c r="B2136" s="79" t="s">
        <v>7976</v>
      </c>
      <c r="C2136" s="31" t="s">
        <v>6637</v>
      </c>
      <c r="D2136" s="79" t="s">
        <v>16</v>
      </c>
      <c r="E2136" s="79" t="s">
        <v>6776</v>
      </c>
      <c r="F2136" s="79" t="s">
        <v>13</v>
      </c>
      <c r="G2136" s="207"/>
      <c r="H2136" s="207"/>
      <c r="I2136" s="208" t="s">
        <v>3022</v>
      </c>
      <c r="J2136" s="109"/>
      <c r="K2136" s="109">
        <v>360.46</v>
      </c>
      <c r="L2136" s="209">
        <v>9</v>
      </c>
      <c r="M2136" s="31" t="s">
        <v>6777</v>
      </c>
      <c r="N2136" s="31" t="s">
        <v>1284</v>
      </c>
    </row>
    <row r="2137" spans="1:14">
      <c r="A2137" s="112">
        <f t="shared" si="33"/>
        <v>2134</v>
      </c>
      <c r="B2137" s="79" t="s">
        <v>7976</v>
      </c>
      <c r="C2137" s="31" t="s">
        <v>6637</v>
      </c>
      <c r="D2137" s="79" t="s">
        <v>16</v>
      </c>
      <c r="E2137" s="79" t="s">
        <v>6778</v>
      </c>
      <c r="F2137" s="79" t="s">
        <v>13</v>
      </c>
      <c r="G2137" s="207"/>
      <c r="H2137" s="207"/>
      <c r="I2137" s="208" t="s">
        <v>5383</v>
      </c>
      <c r="J2137" s="109"/>
      <c r="K2137" s="109">
        <v>577.64</v>
      </c>
      <c r="L2137" s="209">
        <v>7</v>
      </c>
      <c r="M2137" s="31" t="s">
        <v>6779</v>
      </c>
      <c r="N2137" s="31" t="s">
        <v>1284</v>
      </c>
    </row>
    <row r="2138" spans="1:14">
      <c r="A2138" s="112">
        <f t="shared" si="33"/>
        <v>2135</v>
      </c>
      <c r="B2138" s="79" t="s">
        <v>7976</v>
      </c>
      <c r="C2138" s="31" t="s">
        <v>6637</v>
      </c>
      <c r="D2138" s="79" t="s">
        <v>16</v>
      </c>
      <c r="E2138" s="79" t="s">
        <v>6780</v>
      </c>
      <c r="F2138" s="79" t="s">
        <v>13</v>
      </c>
      <c r="G2138" s="207"/>
      <c r="H2138" s="207"/>
      <c r="I2138" s="208" t="s">
        <v>2091</v>
      </c>
      <c r="J2138" s="109"/>
      <c r="K2138" s="109">
        <v>602.64</v>
      </c>
      <c r="L2138" s="209">
        <v>7</v>
      </c>
      <c r="M2138" s="31" t="s">
        <v>6781</v>
      </c>
      <c r="N2138" s="31" t="s">
        <v>1284</v>
      </c>
    </row>
    <row r="2139" spans="1:14">
      <c r="A2139" s="112">
        <f t="shared" si="33"/>
        <v>2136</v>
      </c>
      <c r="B2139" s="79" t="s">
        <v>7976</v>
      </c>
      <c r="C2139" s="31" t="s">
        <v>6637</v>
      </c>
      <c r="D2139" s="79" t="s">
        <v>16</v>
      </c>
      <c r="E2139" s="79" t="s">
        <v>6782</v>
      </c>
      <c r="F2139" s="79" t="s">
        <v>13</v>
      </c>
      <c r="G2139" s="207"/>
      <c r="H2139" s="207"/>
      <c r="I2139" s="208" t="s">
        <v>5383</v>
      </c>
      <c r="J2139" s="109"/>
      <c r="K2139" s="109">
        <v>579.84</v>
      </c>
      <c r="L2139" s="209">
        <v>8</v>
      </c>
      <c r="M2139" s="31" t="s">
        <v>6783</v>
      </c>
      <c r="N2139" s="31" t="s">
        <v>1284</v>
      </c>
    </row>
    <row r="2140" spans="1:14">
      <c r="A2140" s="112">
        <f t="shared" si="33"/>
        <v>2137</v>
      </c>
      <c r="B2140" s="79" t="s">
        <v>7976</v>
      </c>
      <c r="C2140" s="31" t="s">
        <v>6637</v>
      </c>
      <c r="D2140" s="79" t="s">
        <v>16</v>
      </c>
      <c r="E2140" s="79" t="s">
        <v>6784</v>
      </c>
      <c r="F2140" s="79" t="s">
        <v>13</v>
      </c>
      <c r="G2140" s="207"/>
      <c r="H2140" s="207"/>
      <c r="I2140" s="208" t="s">
        <v>6785</v>
      </c>
      <c r="J2140" s="109"/>
      <c r="K2140" s="109">
        <v>777.6</v>
      </c>
      <c r="L2140" s="209">
        <v>12</v>
      </c>
      <c r="M2140" s="31" t="s">
        <v>6786</v>
      </c>
      <c r="N2140" s="31" t="s">
        <v>1284</v>
      </c>
    </row>
    <row r="2141" spans="1:14">
      <c r="A2141" s="112">
        <f t="shared" si="33"/>
        <v>2138</v>
      </c>
      <c r="B2141" s="79" t="s">
        <v>7976</v>
      </c>
      <c r="C2141" s="31" t="s">
        <v>6637</v>
      </c>
      <c r="D2141" s="79" t="s">
        <v>16</v>
      </c>
      <c r="E2141" s="79" t="s">
        <v>6787</v>
      </c>
      <c r="F2141" s="79" t="s">
        <v>13</v>
      </c>
      <c r="G2141" s="207"/>
      <c r="H2141" s="207"/>
      <c r="I2141" s="208" t="s">
        <v>5339</v>
      </c>
      <c r="J2141" s="109"/>
      <c r="K2141" s="109">
        <v>326.98</v>
      </c>
      <c r="L2141" s="209">
        <v>5</v>
      </c>
      <c r="M2141" s="31" t="s">
        <v>6788</v>
      </c>
      <c r="N2141" s="31" t="s">
        <v>1284</v>
      </c>
    </row>
    <row r="2142" spans="1:14">
      <c r="A2142" s="112">
        <f t="shared" si="33"/>
        <v>2139</v>
      </c>
      <c r="B2142" s="79" t="s">
        <v>7976</v>
      </c>
      <c r="C2142" s="31" t="s">
        <v>6637</v>
      </c>
      <c r="D2142" s="79" t="s">
        <v>16</v>
      </c>
      <c r="E2142" s="79" t="s">
        <v>6789</v>
      </c>
      <c r="F2142" s="79" t="s">
        <v>13</v>
      </c>
      <c r="G2142" s="207"/>
      <c r="H2142" s="207"/>
      <c r="I2142" s="208" t="s">
        <v>5320</v>
      </c>
      <c r="J2142" s="109"/>
      <c r="K2142" s="109">
        <v>317.56</v>
      </c>
      <c r="L2142" s="209">
        <v>3</v>
      </c>
      <c r="M2142" s="31" t="s">
        <v>6790</v>
      </c>
      <c r="N2142" s="31" t="s">
        <v>1284</v>
      </c>
    </row>
    <row r="2143" spans="1:14">
      <c r="A2143" s="112">
        <f t="shared" si="33"/>
        <v>2140</v>
      </c>
      <c r="B2143" s="79" t="s">
        <v>7976</v>
      </c>
      <c r="C2143" s="31" t="s">
        <v>6637</v>
      </c>
      <c r="D2143" s="79" t="s">
        <v>16</v>
      </c>
      <c r="E2143" s="79" t="s">
        <v>6791</v>
      </c>
      <c r="F2143" s="79" t="s">
        <v>13</v>
      </c>
      <c r="G2143" s="207"/>
      <c r="H2143" s="207"/>
      <c r="I2143" s="208" t="s">
        <v>3022</v>
      </c>
      <c r="J2143" s="109"/>
      <c r="K2143" s="109">
        <v>122.91</v>
      </c>
      <c r="L2143" s="209">
        <v>3</v>
      </c>
      <c r="M2143" s="31" t="s">
        <v>6792</v>
      </c>
      <c r="N2143" s="31" t="s">
        <v>1284</v>
      </c>
    </row>
    <row r="2144" spans="1:14">
      <c r="A2144" s="112">
        <f t="shared" si="33"/>
        <v>2141</v>
      </c>
      <c r="B2144" s="79" t="s">
        <v>7976</v>
      </c>
      <c r="C2144" s="31" t="s">
        <v>6637</v>
      </c>
      <c r="D2144" s="79" t="s">
        <v>16</v>
      </c>
      <c r="E2144" s="79" t="s">
        <v>6793</v>
      </c>
      <c r="F2144" s="79" t="s">
        <v>13</v>
      </c>
      <c r="G2144" s="207"/>
      <c r="H2144" s="207"/>
      <c r="I2144" s="208" t="s">
        <v>4609</v>
      </c>
      <c r="J2144" s="109"/>
      <c r="K2144" s="109">
        <v>545.44000000000005</v>
      </c>
      <c r="L2144" s="209">
        <v>5</v>
      </c>
      <c r="M2144" s="31" t="s">
        <v>6794</v>
      </c>
      <c r="N2144" s="31" t="s">
        <v>1284</v>
      </c>
    </row>
    <row r="2145" spans="1:14">
      <c r="A2145" s="112">
        <f t="shared" si="33"/>
        <v>2142</v>
      </c>
      <c r="B2145" s="79" t="s">
        <v>7976</v>
      </c>
      <c r="C2145" s="31" t="s">
        <v>6637</v>
      </c>
      <c r="D2145" s="79" t="s">
        <v>16</v>
      </c>
      <c r="E2145" s="79" t="s">
        <v>6795</v>
      </c>
      <c r="F2145" s="79" t="s">
        <v>13</v>
      </c>
      <c r="G2145" s="207"/>
      <c r="H2145" s="207"/>
      <c r="I2145" s="208" t="s">
        <v>5339</v>
      </c>
      <c r="J2145" s="109"/>
      <c r="K2145" s="109">
        <v>490.5</v>
      </c>
      <c r="L2145" s="209">
        <v>7</v>
      </c>
      <c r="M2145" s="31" t="s">
        <v>6796</v>
      </c>
      <c r="N2145" s="31" t="s">
        <v>1284</v>
      </c>
    </row>
    <row r="2146" spans="1:14">
      <c r="A2146" s="112">
        <f t="shared" si="33"/>
        <v>2143</v>
      </c>
      <c r="B2146" s="79" t="s">
        <v>7976</v>
      </c>
      <c r="C2146" s="31" t="s">
        <v>6637</v>
      </c>
      <c r="D2146" s="79" t="s">
        <v>16</v>
      </c>
      <c r="E2146" s="79" t="s">
        <v>6797</v>
      </c>
      <c r="F2146" s="79" t="s">
        <v>13</v>
      </c>
      <c r="G2146" s="207"/>
      <c r="H2146" s="207"/>
      <c r="I2146" s="208" t="s">
        <v>5383</v>
      </c>
      <c r="J2146" s="109"/>
      <c r="K2146" s="109">
        <v>751.5</v>
      </c>
      <c r="L2146" s="209">
        <v>7</v>
      </c>
      <c r="M2146" s="31" t="s">
        <v>6798</v>
      </c>
      <c r="N2146" s="31" t="s">
        <v>1284</v>
      </c>
    </row>
    <row r="2147" spans="1:14">
      <c r="A2147" s="112">
        <f t="shared" si="33"/>
        <v>2144</v>
      </c>
      <c r="B2147" s="79" t="s">
        <v>7976</v>
      </c>
      <c r="C2147" s="31" t="s">
        <v>6637</v>
      </c>
      <c r="D2147" s="79" t="s">
        <v>16</v>
      </c>
      <c r="E2147" s="79" t="s">
        <v>6799</v>
      </c>
      <c r="F2147" s="79" t="s">
        <v>13</v>
      </c>
      <c r="G2147" s="207"/>
      <c r="H2147" s="207"/>
      <c r="I2147" s="208" t="s">
        <v>4614</v>
      </c>
      <c r="J2147" s="109"/>
      <c r="K2147" s="109">
        <v>535.54</v>
      </c>
      <c r="L2147" s="209">
        <v>8</v>
      </c>
      <c r="M2147" s="31" t="s">
        <v>6800</v>
      </c>
      <c r="N2147" s="31" t="s">
        <v>1284</v>
      </c>
    </row>
    <row r="2148" spans="1:14">
      <c r="A2148" s="112">
        <f t="shared" si="33"/>
        <v>2145</v>
      </c>
      <c r="B2148" s="79" t="s">
        <v>7976</v>
      </c>
      <c r="C2148" s="31" t="s">
        <v>6637</v>
      </c>
      <c r="D2148" s="79" t="s">
        <v>16</v>
      </c>
      <c r="E2148" s="79" t="s">
        <v>6801</v>
      </c>
      <c r="F2148" s="79" t="s">
        <v>13</v>
      </c>
      <c r="G2148" s="207"/>
      <c r="H2148" s="207"/>
      <c r="I2148" s="208" t="s">
        <v>6802</v>
      </c>
      <c r="J2148" s="109"/>
      <c r="K2148" s="109">
        <v>326.22000000000003</v>
      </c>
      <c r="L2148" s="209">
        <v>6</v>
      </c>
      <c r="M2148" s="31" t="s">
        <v>6803</v>
      </c>
      <c r="N2148" s="31" t="s">
        <v>1284</v>
      </c>
    </row>
    <row r="2149" spans="1:14">
      <c r="A2149" s="112">
        <f t="shared" si="33"/>
        <v>2146</v>
      </c>
      <c r="B2149" s="79" t="s">
        <v>7976</v>
      </c>
      <c r="C2149" s="31" t="s">
        <v>6637</v>
      </c>
      <c r="D2149" s="79" t="s">
        <v>16</v>
      </c>
      <c r="E2149" s="79" t="s">
        <v>6804</v>
      </c>
      <c r="F2149" s="79" t="s">
        <v>13</v>
      </c>
      <c r="G2149" s="207"/>
      <c r="H2149" s="207"/>
      <c r="I2149" s="208" t="s">
        <v>6805</v>
      </c>
      <c r="J2149" s="109"/>
      <c r="K2149" s="109">
        <v>453.89</v>
      </c>
      <c r="L2149" s="209">
        <v>8</v>
      </c>
      <c r="M2149" s="31" t="s">
        <v>6806</v>
      </c>
      <c r="N2149" s="31" t="s">
        <v>1284</v>
      </c>
    </row>
    <row r="2150" spans="1:14">
      <c r="A2150" s="112">
        <f t="shared" si="33"/>
        <v>2147</v>
      </c>
      <c r="B2150" s="79" t="s">
        <v>7976</v>
      </c>
      <c r="C2150" s="31" t="s">
        <v>6637</v>
      </c>
      <c r="D2150" s="79" t="s">
        <v>16</v>
      </c>
      <c r="E2150" s="79" t="s">
        <v>6807</v>
      </c>
      <c r="F2150" s="79" t="s">
        <v>13</v>
      </c>
      <c r="G2150" s="207"/>
      <c r="H2150" s="207"/>
      <c r="I2150" s="208" t="s">
        <v>824</v>
      </c>
      <c r="J2150" s="109"/>
      <c r="K2150" s="109">
        <v>150.84</v>
      </c>
      <c r="L2150" s="209">
        <v>3</v>
      </c>
      <c r="M2150" s="31" t="s">
        <v>6808</v>
      </c>
      <c r="N2150" s="31" t="s">
        <v>1284</v>
      </c>
    </row>
    <row r="2151" spans="1:14">
      <c r="A2151" s="112">
        <f t="shared" si="33"/>
        <v>2148</v>
      </c>
      <c r="B2151" s="79" t="s">
        <v>7976</v>
      </c>
      <c r="C2151" s="31" t="s">
        <v>6637</v>
      </c>
      <c r="D2151" s="79" t="s">
        <v>16</v>
      </c>
      <c r="E2151" s="79" t="s">
        <v>6809</v>
      </c>
      <c r="F2151" s="79" t="s">
        <v>13</v>
      </c>
      <c r="G2151" s="207"/>
      <c r="H2151" s="207"/>
      <c r="I2151" s="208" t="s">
        <v>3706</v>
      </c>
      <c r="J2151" s="109"/>
      <c r="K2151" s="109">
        <v>155.34</v>
      </c>
      <c r="L2151" s="209">
        <v>3</v>
      </c>
      <c r="M2151" s="31" t="s">
        <v>6810</v>
      </c>
      <c r="N2151" s="31" t="s">
        <v>1284</v>
      </c>
    </row>
    <row r="2152" spans="1:14">
      <c r="A2152" s="112">
        <f t="shared" si="33"/>
        <v>2149</v>
      </c>
      <c r="B2152" s="79" t="s">
        <v>7976</v>
      </c>
      <c r="C2152" s="31" t="s">
        <v>6637</v>
      </c>
      <c r="D2152" s="79" t="s">
        <v>16</v>
      </c>
      <c r="E2152" s="79" t="s">
        <v>6811</v>
      </c>
      <c r="F2152" s="79" t="s">
        <v>13</v>
      </c>
      <c r="G2152" s="207"/>
      <c r="H2152" s="207"/>
      <c r="I2152" s="208" t="s">
        <v>6812</v>
      </c>
      <c r="J2152" s="109"/>
      <c r="K2152" s="109">
        <v>870.42</v>
      </c>
      <c r="L2152" s="209">
        <v>10</v>
      </c>
      <c r="M2152" s="31" t="s">
        <v>6813</v>
      </c>
      <c r="N2152" s="31" t="s">
        <v>1284</v>
      </c>
    </row>
    <row r="2153" spans="1:14">
      <c r="A2153" s="112">
        <f t="shared" si="33"/>
        <v>2150</v>
      </c>
      <c r="B2153" s="79" t="s">
        <v>7976</v>
      </c>
      <c r="C2153" s="31" t="s">
        <v>6637</v>
      </c>
      <c r="D2153" s="79" t="s">
        <v>16</v>
      </c>
      <c r="E2153" s="79" t="s">
        <v>6814</v>
      </c>
      <c r="F2153" s="79" t="s">
        <v>13</v>
      </c>
      <c r="G2153" s="207"/>
      <c r="H2153" s="207"/>
      <c r="I2153" s="208" t="s">
        <v>4617</v>
      </c>
      <c r="J2153" s="109"/>
      <c r="K2153" s="109">
        <v>451.48</v>
      </c>
      <c r="L2153" s="209">
        <v>2</v>
      </c>
      <c r="M2153" s="31" t="s">
        <v>6815</v>
      </c>
      <c r="N2153" s="31" t="s">
        <v>1284</v>
      </c>
    </row>
    <row r="2154" spans="1:14">
      <c r="A2154" s="112">
        <f t="shared" si="33"/>
        <v>2151</v>
      </c>
      <c r="B2154" s="79" t="s">
        <v>7976</v>
      </c>
      <c r="C2154" s="31" t="s">
        <v>6637</v>
      </c>
      <c r="D2154" s="79" t="s">
        <v>16</v>
      </c>
      <c r="E2154" s="79" t="s">
        <v>6816</v>
      </c>
      <c r="F2154" s="79" t="s">
        <v>13</v>
      </c>
      <c r="G2154" s="207"/>
      <c r="H2154" s="207"/>
      <c r="I2154" s="208" t="s">
        <v>3706</v>
      </c>
      <c r="J2154" s="109"/>
      <c r="K2154" s="109">
        <v>248.61</v>
      </c>
      <c r="L2154" s="209">
        <v>4</v>
      </c>
      <c r="M2154" s="31" t="s">
        <v>6817</v>
      </c>
      <c r="N2154" s="31" t="s">
        <v>1284</v>
      </c>
    </row>
    <row r="2155" spans="1:14">
      <c r="A2155" s="112">
        <f t="shared" si="33"/>
        <v>2152</v>
      </c>
      <c r="B2155" s="79" t="s">
        <v>7976</v>
      </c>
      <c r="C2155" s="31" t="s">
        <v>6637</v>
      </c>
      <c r="D2155" s="79" t="s">
        <v>16</v>
      </c>
      <c r="E2155" s="79" t="s">
        <v>6818</v>
      </c>
      <c r="F2155" s="79" t="s">
        <v>13</v>
      </c>
      <c r="G2155" s="207"/>
      <c r="H2155" s="207"/>
      <c r="I2155" s="208" t="s">
        <v>824</v>
      </c>
      <c r="J2155" s="109"/>
      <c r="K2155" s="109">
        <v>76.25</v>
      </c>
      <c r="L2155" s="209">
        <v>1</v>
      </c>
      <c r="M2155" s="31" t="s">
        <v>6819</v>
      </c>
      <c r="N2155" s="31" t="s">
        <v>1284</v>
      </c>
    </row>
    <row r="2156" spans="1:14">
      <c r="A2156" s="112">
        <f t="shared" si="33"/>
        <v>2153</v>
      </c>
      <c r="B2156" s="79" t="s">
        <v>7976</v>
      </c>
      <c r="C2156" s="31" t="s">
        <v>6637</v>
      </c>
      <c r="D2156" s="79" t="s">
        <v>16</v>
      </c>
      <c r="E2156" s="79" t="s">
        <v>6820</v>
      </c>
      <c r="F2156" s="79" t="s">
        <v>13</v>
      </c>
      <c r="G2156" s="207"/>
      <c r="H2156" s="207"/>
      <c r="I2156" s="208" t="s">
        <v>824</v>
      </c>
      <c r="J2156" s="109"/>
      <c r="K2156" s="109">
        <v>101.9</v>
      </c>
      <c r="L2156" s="209">
        <v>2</v>
      </c>
      <c r="M2156" s="31" t="s">
        <v>6821</v>
      </c>
      <c r="N2156" s="31" t="s">
        <v>1284</v>
      </c>
    </row>
    <row r="2157" spans="1:14">
      <c r="A2157" s="112">
        <f t="shared" si="33"/>
        <v>2154</v>
      </c>
      <c r="B2157" s="79" t="s">
        <v>7976</v>
      </c>
      <c r="C2157" s="31" t="s">
        <v>6637</v>
      </c>
      <c r="D2157" s="79" t="s">
        <v>16</v>
      </c>
      <c r="E2157" s="79" t="s">
        <v>6822</v>
      </c>
      <c r="F2157" s="79" t="s">
        <v>13</v>
      </c>
      <c r="G2157" s="207"/>
      <c r="H2157" s="207"/>
      <c r="I2157" s="208" t="s">
        <v>6765</v>
      </c>
      <c r="J2157" s="109"/>
      <c r="K2157" s="109">
        <v>249.89</v>
      </c>
      <c r="L2157" s="209">
        <v>2</v>
      </c>
      <c r="M2157" s="31" t="s">
        <v>6823</v>
      </c>
      <c r="N2157" s="31" t="s">
        <v>1284</v>
      </c>
    </row>
    <row r="2158" spans="1:14">
      <c r="A2158" s="112">
        <f t="shared" si="33"/>
        <v>2155</v>
      </c>
      <c r="B2158" s="79" t="s">
        <v>7976</v>
      </c>
      <c r="C2158" s="31" t="s">
        <v>6637</v>
      </c>
      <c r="D2158" s="79" t="s">
        <v>16</v>
      </c>
      <c r="E2158" s="79" t="s">
        <v>6824</v>
      </c>
      <c r="F2158" s="79" t="s">
        <v>13</v>
      </c>
      <c r="G2158" s="207"/>
      <c r="H2158" s="207"/>
      <c r="I2158" s="208" t="s">
        <v>4617</v>
      </c>
      <c r="J2158" s="109"/>
      <c r="K2158" s="109">
        <v>89.61</v>
      </c>
      <c r="L2158" s="209">
        <v>1</v>
      </c>
      <c r="M2158" s="31" t="s">
        <v>6825</v>
      </c>
      <c r="N2158" s="31" t="s">
        <v>1284</v>
      </c>
    </row>
    <row r="2159" spans="1:14">
      <c r="A2159" s="112">
        <f t="shared" si="33"/>
        <v>2156</v>
      </c>
      <c r="B2159" s="79" t="s">
        <v>7976</v>
      </c>
      <c r="C2159" s="31" t="s">
        <v>6637</v>
      </c>
      <c r="D2159" s="79" t="s">
        <v>16</v>
      </c>
      <c r="E2159" s="79" t="s">
        <v>6826</v>
      </c>
      <c r="F2159" s="79" t="s">
        <v>13</v>
      </c>
      <c r="G2159" s="207"/>
      <c r="H2159" s="207"/>
      <c r="I2159" s="208" t="s">
        <v>1818</v>
      </c>
      <c r="J2159" s="109"/>
      <c r="K2159" s="109">
        <v>195.46</v>
      </c>
      <c r="L2159" s="209">
        <v>1</v>
      </c>
      <c r="M2159" s="31" t="s">
        <v>6827</v>
      </c>
      <c r="N2159" s="31" t="s">
        <v>1284</v>
      </c>
    </row>
    <row r="2160" spans="1:14">
      <c r="A2160" s="112">
        <f t="shared" si="33"/>
        <v>2157</v>
      </c>
      <c r="B2160" s="79" t="s">
        <v>7976</v>
      </c>
      <c r="C2160" s="31" t="s">
        <v>6637</v>
      </c>
      <c r="D2160" s="79" t="s">
        <v>16</v>
      </c>
      <c r="E2160" s="79" t="s">
        <v>6828</v>
      </c>
      <c r="F2160" s="79" t="s">
        <v>13</v>
      </c>
      <c r="G2160" s="207"/>
      <c r="H2160" s="207"/>
      <c r="I2160" s="208" t="s">
        <v>1849</v>
      </c>
      <c r="J2160" s="109"/>
      <c r="K2160" s="109">
        <v>251.21</v>
      </c>
      <c r="L2160" s="209">
        <v>1</v>
      </c>
      <c r="M2160" s="31" t="s">
        <v>6829</v>
      </c>
      <c r="N2160" s="31" t="s">
        <v>1284</v>
      </c>
    </row>
    <row r="2161" spans="1:14">
      <c r="A2161" s="112">
        <f t="shared" si="33"/>
        <v>2158</v>
      </c>
      <c r="B2161" s="79" t="s">
        <v>7976</v>
      </c>
      <c r="C2161" s="31" t="s">
        <v>6637</v>
      </c>
      <c r="D2161" s="79" t="s">
        <v>16</v>
      </c>
      <c r="E2161" s="79" t="s">
        <v>6830</v>
      </c>
      <c r="F2161" s="79" t="s">
        <v>13</v>
      </c>
      <c r="G2161" s="207"/>
      <c r="H2161" s="207"/>
      <c r="I2161" s="208" t="s">
        <v>5383</v>
      </c>
      <c r="J2161" s="109"/>
      <c r="K2161" s="109">
        <v>489.33</v>
      </c>
      <c r="L2161" s="209">
        <v>3</v>
      </c>
      <c r="M2161" s="31" t="s">
        <v>6831</v>
      </c>
      <c r="N2161" s="31" t="s">
        <v>1284</v>
      </c>
    </row>
    <row r="2162" spans="1:14">
      <c r="A2162" s="112">
        <f t="shared" si="33"/>
        <v>2159</v>
      </c>
      <c r="B2162" s="79" t="s">
        <v>7976</v>
      </c>
      <c r="C2162" s="31" t="s">
        <v>6637</v>
      </c>
      <c r="D2162" s="79" t="s">
        <v>16</v>
      </c>
      <c r="E2162" s="79" t="s">
        <v>6832</v>
      </c>
      <c r="F2162" s="79" t="s">
        <v>13</v>
      </c>
      <c r="G2162" s="207"/>
      <c r="H2162" s="207"/>
      <c r="I2162" s="208" t="s">
        <v>2232</v>
      </c>
      <c r="J2162" s="109"/>
      <c r="K2162" s="109">
        <v>3495.84</v>
      </c>
      <c r="L2162" s="209">
        <v>53</v>
      </c>
      <c r="M2162" s="31" t="s">
        <v>6833</v>
      </c>
      <c r="N2162" s="31" t="s">
        <v>6834</v>
      </c>
    </row>
    <row r="2163" spans="1:14">
      <c r="A2163" s="112">
        <f t="shared" si="33"/>
        <v>2160</v>
      </c>
      <c r="B2163" s="79" t="s">
        <v>7976</v>
      </c>
      <c r="C2163" s="79" t="s">
        <v>25</v>
      </c>
      <c r="D2163" s="79" t="s">
        <v>16</v>
      </c>
      <c r="E2163" s="79" t="s">
        <v>6835</v>
      </c>
      <c r="F2163" s="79" t="s">
        <v>13</v>
      </c>
      <c r="G2163" s="207" t="s">
        <v>1681</v>
      </c>
      <c r="H2163" s="471">
        <v>43942</v>
      </c>
      <c r="I2163" s="208" t="s">
        <v>2861</v>
      </c>
      <c r="J2163" s="202">
        <v>8145.95</v>
      </c>
      <c r="K2163" s="312">
        <v>33077.129999999997</v>
      </c>
      <c r="L2163" s="111">
        <v>312</v>
      </c>
      <c r="M2163" s="4" t="s">
        <v>6836</v>
      </c>
      <c r="N2163" s="4" t="s">
        <v>6837</v>
      </c>
    </row>
    <row r="2164" spans="1:14">
      <c r="A2164" s="112">
        <f t="shared" si="33"/>
        <v>2161</v>
      </c>
      <c r="B2164" s="79" t="s">
        <v>7976</v>
      </c>
      <c r="C2164" s="79" t="s">
        <v>25</v>
      </c>
      <c r="D2164" s="79" t="s">
        <v>16</v>
      </c>
      <c r="E2164" s="79" t="s">
        <v>6838</v>
      </c>
      <c r="F2164" s="79" t="s">
        <v>13</v>
      </c>
      <c r="G2164" s="207" t="s">
        <v>57</v>
      </c>
      <c r="H2164" s="471">
        <v>43047</v>
      </c>
      <c r="I2164" s="208" t="s">
        <v>3421</v>
      </c>
      <c r="J2164" s="107">
        <v>2362.4</v>
      </c>
      <c r="K2164" s="95">
        <v>16395.240000000002</v>
      </c>
      <c r="L2164" s="111">
        <v>273</v>
      </c>
      <c r="M2164" s="4" t="s">
        <v>6839</v>
      </c>
      <c r="N2164" s="4" t="s">
        <v>6840</v>
      </c>
    </row>
    <row r="2165" spans="1:14">
      <c r="A2165" s="112">
        <f t="shared" si="33"/>
        <v>2162</v>
      </c>
      <c r="B2165" s="79" t="s">
        <v>7976</v>
      </c>
      <c r="C2165" s="79" t="s">
        <v>25</v>
      </c>
      <c r="D2165" s="79" t="s">
        <v>16</v>
      </c>
      <c r="E2165" s="17" t="s">
        <v>6841</v>
      </c>
      <c r="F2165" s="79" t="s">
        <v>13</v>
      </c>
      <c r="G2165" s="17" t="s">
        <v>57</v>
      </c>
      <c r="H2165" s="78">
        <v>43829</v>
      </c>
      <c r="I2165" s="17" t="s">
        <v>2059</v>
      </c>
      <c r="J2165" s="107">
        <v>1420.9</v>
      </c>
      <c r="K2165" s="95">
        <v>5658.34</v>
      </c>
      <c r="L2165" s="111">
        <v>116</v>
      </c>
      <c r="M2165" s="4" t="s">
        <v>6842</v>
      </c>
      <c r="N2165" s="75" t="s">
        <v>6843</v>
      </c>
    </row>
    <row r="2166" spans="1:14">
      <c r="A2166" s="112">
        <f t="shared" si="33"/>
        <v>2163</v>
      </c>
      <c r="B2166" s="79" t="s">
        <v>7976</v>
      </c>
      <c r="C2166" s="79" t="s">
        <v>25</v>
      </c>
      <c r="D2166" s="79" t="s">
        <v>16</v>
      </c>
      <c r="E2166" s="17" t="s">
        <v>6844</v>
      </c>
      <c r="F2166" s="79" t="s">
        <v>13</v>
      </c>
      <c r="G2166" s="17" t="s">
        <v>61</v>
      </c>
      <c r="H2166" s="78">
        <v>44925</v>
      </c>
      <c r="I2166" s="17" t="s">
        <v>6845</v>
      </c>
      <c r="J2166" s="107">
        <v>1288</v>
      </c>
      <c r="K2166" s="95">
        <v>12168.64</v>
      </c>
      <c r="L2166" s="111">
        <v>442</v>
      </c>
      <c r="M2166" s="4" t="s">
        <v>6846</v>
      </c>
      <c r="N2166" s="75" t="s">
        <v>1160</v>
      </c>
    </row>
    <row r="2167" spans="1:14">
      <c r="A2167" s="112">
        <f t="shared" si="33"/>
        <v>2164</v>
      </c>
      <c r="B2167" s="79" t="s">
        <v>7976</v>
      </c>
      <c r="C2167" s="79" t="s">
        <v>25</v>
      </c>
      <c r="D2167" s="79" t="s">
        <v>16</v>
      </c>
      <c r="E2167" s="17" t="s">
        <v>6847</v>
      </c>
      <c r="F2167" s="79" t="s">
        <v>13</v>
      </c>
      <c r="G2167" s="17" t="s">
        <v>57</v>
      </c>
      <c r="H2167" s="78">
        <v>43098</v>
      </c>
      <c r="I2167" s="17" t="s">
        <v>2227</v>
      </c>
      <c r="J2167" s="107">
        <v>461.7</v>
      </c>
      <c r="K2167" s="95">
        <v>4437.88</v>
      </c>
      <c r="L2167" s="111">
        <v>132</v>
      </c>
      <c r="M2167" s="4" t="s">
        <v>6848</v>
      </c>
      <c r="N2167" s="75" t="s">
        <v>1160</v>
      </c>
    </row>
    <row r="2168" spans="1:14">
      <c r="A2168" s="112">
        <f t="shared" si="33"/>
        <v>2165</v>
      </c>
      <c r="B2168" s="79" t="s">
        <v>7976</v>
      </c>
      <c r="C2168" s="79" t="s">
        <v>25</v>
      </c>
      <c r="D2168" s="79" t="s">
        <v>16</v>
      </c>
      <c r="E2168" s="17" t="s">
        <v>6849</v>
      </c>
      <c r="F2168" s="79" t="s">
        <v>13</v>
      </c>
      <c r="G2168" s="17" t="s">
        <v>6850</v>
      </c>
      <c r="H2168" s="78">
        <v>43461</v>
      </c>
      <c r="I2168" s="17" t="s">
        <v>2248</v>
      </c>
      <c r="J2168" s="107">
        <v>761.81</v>
      </c>
      <c r="K2168" s="95">
        <v>4277.42</v>
      </c>
      <c r="L2168" s="111">
        <v>60</v>
      </c>
      <c r="M2168" s="4" t="s">
        <v>6851</v>
      </c>
      <c r="N2168" s="75" t="s">
        <v>1447</v>
      </c>
    </row>
    <row r="2169" spans="1:14">
      <c r="A2169" s="112">
        <f t="shared" si="33"/>
        <v>2166</v>
      </c>
      <c r="B2169" s="79" t="s">
        <v>7976</v>
      </c>
      <c r="C2169" s="79" t="s">
        <v>25</v>
      </c>
      <c r="D2169" s="79" t="s">
        <v>16</v>
      </c>
      <c r="E2169" s="17" t="s">
        <v>6852</v>
      </c>
      <c r="F2169" s="79" t="s">
        <v>13</v>
      </c>
      <c r="G2169" s="17" t="s">
        <v>6853</v>
      </c>
      <c r="H2169" s="78">
        <v>42895</v>
      </c>
      <c r="I2169" s="17" t="s">
        <v>3022</v>
      </c>
      <c r="J2169" s="107">
        <v>313.3</v>
      </c>
      <c r="K2169" s="95">
        <v>994.43</v>
      </c>
      <c r="L2169" s="111">
        <v>28</v>
      </c>
      <c r="M2169" s="4" t="s">
        <v>6854</v>
      </c>
      <c r="N2169" s="4" t="s">
        <v>401</v>
      </c>
    </row>
    <row r="2170" spans="1:14">
      <c r="A2170" s="112">
        <f t="shared" si="33"/>
        <v>2167</v>
      </c>
      <c r="B2170" s="79" t="s">
        <v>7976</v>
      </c>
      <c r="C2170" s="79" t="s">
        <v>25</v>
      </c>
      <c r="D2170" s="79" t="s">
        <v>16</v>
      </c>
      <c r="E2170" s="75" t="s">
        <v>6855</v>
      </c>
      <c r="F2170" s="79" t="s">
        <v>13</v>
      </c>
      <c r="G2170" s="79" t="s">
        <v>15</v>
      </c>
      <c r="H2170" s="37" t="s">
        <v>15</v>
      </c>
      <c r="I2170" s="75" t="s">
        <v>2091</v>
      </c>
      <c r="J2170" s="107">
        <v>68.98</v>
      </c>
      <c r="K2170" s="95">
        <v>302.3</v>
      </c>
      <c r="L2170" s="111">
        <v>2</v>
      </c>
      <c r="M2170" s="4" t="s">
        <v>6856</v>
      </c>
      <c r="N2170" s="4" t="s">
        <v>1217</v>
      </c>
    </row>
    <row r="2171" spans="1:14">
      <c r="A2171" s="112">
        <f t="shared" si="33"/>
        <v>2168</v>
      </c>
      <c r="B2171" s="79" t="s">
        <v>7976</v>
      </c>
      <c r="C2171" s="79" t="s">
        <v>25</v>
      </c>
      <c r="D2171" s="79" t="s">
        <v>16</v>
      </c>
      <c r="E2171" s="79" t="s">
        <v>6857</v>
      </c>
      <c r="F2171" s="79" t="s">
        <v>13</v>
      </c>
      <c r="G2171" s="79" t="s">
        <v>15</v>
      </c>
      <c r="H2171" s="37" t="s">
        <v>15</v>
      </c>
      <c r="I2171" s="75" t="s">
        <v>1853</v>
      </c>
      <c r="J2171" s="107">
        <v>208.8</v>
      </c>
      <c r="K2171" s="95">
        <v>530.39</v>
      </c>
      <c r="L2171" s="111">
        <v>7</v>
      </c>
      <c r="M2171" s="4" t="s">
        <v>6858</v>
      </c>
      <c r="N2171" s="4" t="s">
        <v>401</v>
      </c>
    </row>
    <row r="2172" spans="1:14">
      <c r="A2172" s="112">
        <f t="shared" si="33"/>
        <v>2169</v>
      </c>
      <c r="B2172" s="79" t="s">
        <v>7976</v>
      </c>
      <c r="C2172" s="79" t="s">
        <v>25</v>
      </c>
      <c r="D2172" s="79" t="s">
        <v>16</v>
      </c>
      <c r="E2172" s="79" t="s">
        <v>6859</v>
      </c>
      <c r="F2172" s="79" t="s">
        <v>13</v>
      </c>
      <c r="G2172" s="79" t="s">
        <v>15</v>
      </c>
      <c r="H2172" s="37" t="s">
        <v>15</v>
      </c>
      <c r="I2172" s="75" t="s">
        <v>823</v>
      </c>
      <c r="J2172" s="107">
        <v>472.6</v>
      </c>
      <c r="K2172" s="95">
        <v>2838.76</v>
      </c>
      <c r="L2172" s="111">
        <v>48</v>
      </c>
      <c r="M2172" s="4" t="s">
        <v>6860</v>
      </c>
      <c r="N2172" s="4" t="s">
        <v>6861</v>
      </c>
    </row>
    <row r="2173" spans="1:14">
      <c r="A2173" s="112">
        <f t="shared" si="33"/>
        <v>2170</v>
      </c>
      <c r="B2173" s="79" t="s">
        <v>7976</v>
      </c>
      <c r="C2173" s="79" t="s">
        <v>25</v>
      </c>
      <c r="D2173" s="79" t="s">
        <v>16</v>
      </c>
      <c r="E2173" s="79" t="s">
        <v>6862</v>
      </c>
      <c r="F2173" s="79" t="s">
        <v>13</v>
      </c>
      <c r="G2173" s="79" t="s">
        <v>15</v>
      </c>
      <c r="H2173" s="37" t="s">
        <v>15</v>
      </c>
      <c r="I2173" s="75" t="s">
        <v>1853</v>
      </c>
      <c r="J2173" s="107">
        <v>197.94</v>
      </c>
      <c r="K2173" s="95">
        <v>760.95</v>
      </c>
      <c r="L2173" s="111">
        <v>9</v>
      </c>
      <c r="M2173" s="4" t="s">
        <v>6863</v>
      </c>
      <c r="N2173" s="4" t="s">
        <v>1160</v>
      </c>
    </row>
    <row r="2174" spans="1:14">
      <c r="A2174" s="112">
        <f t="shared" si="33"/>
        <v>2171</v>
      </c>
      <c r="B2174" s="79" t="s">
        <v>7976</v>
      </c>
      <c r="C2174" s="79" t="s">
        <v>25</v>
      </c>
      <c r="D2174" s="75" t="s">
        <v>16</v>
      </c>
      <c r="E2174" s="79" t="s">
        <v>6864</v>
      </c>
      <c r="F2174" s="79" t="s">
        <v>14</v>
      </c>
      <c r="G2174" s="79" t="s">
        <v>6865</v>
      </c>
      <c r="H2174" s="93">
        <v>42923</v>
      </c>
      <c r="I2174" s="75" t="s">
        <v>2068</v>
      </c>
      <c r="J2174" s="107">
        <v>395.3</v>
      </c>
      <c r="K2174" s="95">
        <v>3186.56</v>
      </c>
      <c r="L2174" s="111">
        <v>51</v>
      </c>
      <c r="M2174" s="4" t="s">
        <v>6866</v>
      </c>
      <c r="N2174" s="75" t="s">
        <v>1447</v>
      </c>
    </row>
    <row r="2175" spans="1:14">
      <c r="A2175" s="112">
        <f t="shared" si="33"/>
        <v>2172</v>
      </c>
      <c r="B2175" s="79" t="s">
        <v>7976</v>
      </c>
      <c r="C2175" s="79" t="s">
        <v>25</v>
      </c>
      <c r="D2175" s="75" t="s">
        <v>16</v>
      </c>
      <c r="E2175" s="79" t="s">
        <v>6867</v>
      </c>
      <c r="F2175" s="79" t="s">
        <v>14</v>
      </c>
      <c r="G2175" s="79" t="s">
        <v>50</v>
      </c>
      <c r="H2175" s="37" t="s">
        <v>15</v>
      </c>
      <c r="I2175" s="75" t="s">
        <v>6868</v>
      </c>
      <c r="J2175" s="107">
        <v>400.66</v>
      </c>
      <c r="K2175" s="95">
        <v>6569.09</v>
      </c>
      <c r="L2175" s="111">
        <v>100</v>
      </c>
      <c r="M2175" s="4" t="s">
        <v>6869</v>
      </c>
      <c r="N2175" s="75" t="s">
        <v>6870</v>
      </c>
    </row>
    <row r="2176" spans="1:14">
      <c r="A2176" s="112">
        <f t="shared" si="33"/>
        <v>2173</v>
      </c>
      <c r="B2176" s="79" t="s">
        <v>7976</v>
      </c>
      <c r="C2176" s="79" t="s">
        <v>25</v>
      </c>
      <c r="D2176" s="75" t="s">
        <v>16</v>
      </c>
      <c r="E2176" s="79" t="s">
        <v>6871</v>
      </c>
      <c r="F2176" s="79" t="s">
        <v>13</v>
      </c>
      <c r="G2176" s="79" t="s">
        <v>15</v>
      </c>
      <c r="H2176" s="37" t="s">
        <v>15</v>
      </c>
      <c r="I2176" s="75" t="s">
        <v>2831</v>
      </c>
      <c r="J2176" s="107">
        <v>588.4</v>
      </c>
      <c r="K2176" s="95">
        <v>7110397</v>
      </c>
      <c r="L2176" s="111">
        <v>161</v>
      </c>
      <c r="M2176" s="4" t="s">
        <v>6872</v>
      </c>
      <c r="N2176" s="75" t="s">
        <v>6873</v>
      </c>
    </row>
    <row r="2177" spans="1:14">
      <c r="A2177" s="112">
        <f t="shared" si="33"/>
        <v>2174</v>
      </c>
      <c r="B2177" s="41" t="s">
        <v>7977</v>
      </c>
      <c r="C2177" s="41" t="s">
        <v>6874</v>
      </c>
      <c r="D2177" s="41" t="s">
        <v>16</v>
      </c>
      <c r="E2177" s="42" t="s">
        <v>6875</v>
      </c>
      <c r="F2177" s="44" t="s">
        <v>13</v>
      </c>
      <c r="G2177" s="45" t="s">
        <v>224</v>
      </c>
      <c r="H2177" s="4"/>
      <c r="I2177" s="82" t="s">
        <v>6876</v>
      </c>
      <c r="J2177" s="107">
        <v>8098.7</v>
      </c>
      <c r="K2177" s="107">
        <v>5257.72</v>
      </c>
      <c r="L2177" s="111">
        <v>61</v>
      </c>
      <c r="M2177" s="47" t="s">
        <v>6877</v>
      </c>
      <c r="N2177" s="46"/>
    </row>
    <row r="2178" spans="1:14">
      <c r="A2178" s="112">
        <f t="shared" si="33"/>
        <v>2175</v>
      </c>
      <c r="B2178" s="41" t="s">
        <v>7977</v>
      </c>
      <c r="C2178" s="41" t="s">
        <v>6874</v>
      </c>
      <c r="D2178" s="41" t="s">
        <v>16</v>
      </c>
      <c r="E2178" s="43" t="s">
        <v>6878</v>
      </c>
      <c r="F2178" s="48" t="s">
        <v>13</v>
      </c>
      <c r="G2178" s="45" t="s">
        <v>55</v>
      </c>
      <c r="H2178" s="45" t="s">
        <v>6879</v>
      </c>
      <c r="I2178" s="82" t="s">
        <v>6880</v>
      </c>
      <c r="J2178" s="107">
        <v>24745</v>
      </c>
      <c r="K2178" s="107">
        <v>55144.6</v>
      </c>
      <c r="L2178" s="111">
        <v>513</v>
      </c>
      <c r="M2178" s="46" t="s">
        <v>6881</v>
      </c>
      <c r="N2178" s="46" t="s">
        <v>6882</v>
      </c>
    </row>
    <row r="2179" spans="1:14">
      <c r="A2179" s="112">
        <f t="shared" si="33"/>
        <v>2176</v>
      </c>
      <c r="B2179" s="41" t="s">
        <v>7977</v>
      </c>
      <c r="C2179" s="41" t="s">
        <v>6874</v>
      </c>
      <c r="D2179" s="41" t="s">
        <v>16</v>
      </c>
      <c r="E2179" s="43" t="s">
        <v>6883</v>
      </c>
      <c r="F2179" s="48" t="s">
        <v>13</v>
      </c>
      <c r="G2179" s="45" t="s">
        <v>55</v>
      </c>
      <c r="H2179" s="45" t="s">
        <v>6884</v>
      </c>
      <c r="I2179" s="82" t="s">
        <v>6885</v>
      </c>
      <c r="J2179" s="107">
        <v>4955.8</v>
      </c>
      <c r="K2179" s="107">
        <v>24127.93</v>
      </c>
      <c r="L2179" s="111">
        <v>203</v>
      </c>
      <c r="M2179" s="46" t="s">
        <v>6886</v>
      </c>
      <c r="N2179" s="46" t="s">
        <v>6887</v>
      </c>
    </row>
    <row r="2180" spans="1:14">
      <c r="A2180" s="112">
        <f t="shared" si="33"/>
        <v>2177</v>
      </c>
      <c r="B2180" s="41" t="s">
        <v>7977</v>
      </c>
      <c r="C2180" s="41" t="s">
        <v>6874</v>
      </c>
      <c r="D2180" s="41" t="s">
        <v>16</v>
      </c>
      <c r="E2180" s="43" t="s">
        <v>6888</v>
      </c>
      <c r="F2180" s="48" t="s">
        <v>13</v>
      </c>
      <c r="G2180" s="45" t="s">
        <v>224</v>
      </c>
      <c r="H2180" s="45"/>
      <c r="I2180" s="82" t="s">
        <v>6889</v>
      </c>
      <c r="J2180" s="107">
        <v>2363.6</v>
      </c>
      <c r="K2180" s="107">
        <v>11988.2</v>
      </c>
      <c r="L2180" s="111">
        <v>126</v>
      </c>
      <c r="M2180" s="46" t="s">
        <v>6890</v>
      </c>
      <c r="N2180" s="46" t="s">
        <v>6891</v>
      </c>
    </row>
    <row r="2181" spans="1:14">
      <c r="A2181" s="112">
        <f t="shared" si="33"/>
        <v>2178</v>
      </c>
      <c r="B2181" s="41" t="s">
        <v>7977</v>
      </c>
      <c r="C2181" s="41" t="s">
        <v>6874</v>
      </c>
      <c r="D2181" s="41" t="s">
        <v>16</v>
      </c>
      <c r="E2181" s="43" t="s">
        <v>6892</v>
      </c>
      <c r="F2181" s="48" t="s">
        <v>13</v>
      </c>
      <c r="G2181" s="45" t="s">
        <v>57</v>
      </c>
      <c r="H2181" s="45" t="s">
        <v>6045</v>
      </c>
      <c r="I2181" s="82" t="s">
        <v>1927</v>
      </c>
      <c r="J2181" s="107">
        <v>854</v>
      </c>
      <c r="K2181" s="107">
        <v>4995.33</v>
      </c>
      <c r="L2181" s="111">
        <v>94</v>
      </c>
      <c r="M2181" s="46" t="s">
        <v>6893</v>
      </c>
      <c r="N2181" s="46" t="s">
        <v>6894</v>
      </c>
    </row>
    <row r="2182" spans="1:14">
      <c r="A2182" s="112">
        <f t="shared" ref="A2182:A2245" si="34">A2181+1</f>
        <v>2179</v>
      </c>
      <c r="B2182" s="41" t="s">
        <v>7977</v>
      </c>
      <c r="C2182" s="41" t="s">
        <v>6874</v>
      </c>
      <c r="D2182" s="41" t="s">
        <v>16</v>
      </c>
      <c r="E2182" s="43" t="s">
        <v>6895</v>
      </c>
      <c r="F2182" s="48" t="s">
        <v>14</v>
      </c>
      <c r="G2182" s="4"/>
      <c r="H2182" s="45"/>
      <c r="I2182" s="82" t="s">
        <v>6896</v>
      </c>
      <c r="J2182" s="107">
        <v>1175</v>
      </c>
      <c r="K2182" s="107">
        <v>5955.75</v>
      </c>
      <c r="L2182" s="111">
        <v>108</v>
      </c>
      <c r="M2182" s="46" t="s">
        <v>6897</v>
      </c>
      <c r="N2182" s="46"/>
    </row>
    <row r="2183" spans="1:14">
      <c r="A2183" s="112">
        <f t="shared" si="34"/>
        <v>2180</v>
      </c>
      <c r="B2183" s="41" t="s">
        <v>7977</v>
      </c>
      <c r="C2183" s="41" t="s">
        <v>6874</v>
      </c>
      <c r="D2183" s="41" t="s">
        <v>16</v>
      </c>
      <c r="E2183" s="43" t="s">
        <v>6898</v>
      </c>
      <c r="F2183" s="48" t="s">
        <v>13</v>
      </c>
      <c r="G2183" s="45" t="s">
        <v>224</v>
      </c>
      <c r="H2183" s="45"/>
      <c r="I2183" s="82" t="s">
        <v>6899</v>
      </c>
      <c r="J2183" s="107">
        <v>3597.6</v>
      </c>
      <c r="K2183" s="107">
        <v>6245.39</v>
      </c>
      <c r="L2183" s="111">
        <v>88</v>
      </c>
      <c r="M2183" s="46" t="s">
        <v>6900</v>
      </c>
      <c r="N2183" s="46"/>
    </row>
    <row r="2184" spans="1:14">
      <c r="A2184" s="112">
        <f t="shared" si="34"/>
        <v>2181</v>
      </c>
      <c r="B2184" s="41" t="s">
        <v>7977</v>
      </c>
      <c r="C2184" s="41" t="s">
        <v>6874</v>
      </c>
      <c r="D2184" s="41" t="s">
        <v>16</v>
      </c>
      <c r="E2184" s="45" t="s">
        <v>6901</v>
      </c>
      <c r="F2184" s="48" t="s">
        <v>14</v>
      </c>
      <c r="G2184" s="4"/>
      <c r="H2184" s="45"/>
      <c r="I2184" s="51" t="s">
        <v>801</v>
      </c>
      <c r="J2184" s="107">
        <v>1438</v>
      </c>
      <c r="K2184" s="107">
        <v>3287</v>
      </c>
      <c r="L2184" s="111">
        <v>101</v>
      </c>
      <c r="M2184" s="45" t="s">
        <v>6902</v>
      </c>
      <c r="N2184" s="45"/>
    </row>
    <row r="2185" spans="1:14">
      <c r="A2185" s="112">
        <f t="shared" si="34"/>
        <v>2182</v>
      </c>
      <c r="B2185" s="41" t="s">
        <v>7977</v>
      </c>
      <c r="C2185" s="41" t="s">
        <v>6874</v>
      </c>
      <c r="D2185" s="41" t="s">
        <v>16</v>
      </c>
      <c r="E2185" s="43" t="s">
        <v>6903</v>
      </c>
      <c r="F2185" s="48" t="s">
        <v>13</v>
      </c>
      <c r="G2185" s="45" t="s">
        <v>55</v>
      </c>
      <c r="H2185" s="45" t="s">
        <v>6904</v>
      </c>
      <c r="I2185" s="82" t="s">
        <v>6905</v>
      </c>
      <c r="J2185" s="107">
        <v>6589.88</v>
      </c>
      <c r="K2185" s="107">
        <v>25225.66</v>
      </c>
      <c r="L2185" s="111">
        <v>321</v>
      </c>
      <c r="M2185" s="46" t="s">
        <v>6906</v>
      </c>
      <c r="N2185" s="46"/>
    </row>
    <row r="2186" spans="1:14">
      <c r="A2186" s="112">
        <f t="shared" si="34"/>
        <v>2183</v>
      </c>
      <c r="B2186" s="41" t="s">
        <v>7977</v>
      </c>
      <c r="C2186" s="41" t="s">
        <v>6874</v>
      </c>
      <c r="D2186" s="41" t="s">
        <v>16</v>
      </c>
      <c r="E2186" s="43" t="s">
        <v>6907</v>
      </c>
      <c r="F2186" s="50" t="s">
        <v>13</v>
      </c>
      <c r="G2186" s="4" t="s">
        <v>57</v>
      </c>
      <c r="H2186" s="45" t="s">
        <v>6908</v>
      </c>
      <c r="I2186" s="82" t="s">
        <v>6889</v>
      </c>
      <c r="J2186" s="107">
        <v>1356.9</v>
      </c>
      <c r="K2186" s="107">
        <v>8195.14</v>
      </c>
      <c r="L2186" s="111">
        <v>147</v>
      </c>
      <c r="M2186" s="46" t="s">
        <v>6909</v>
      </c>
      <c r="N2186" s="46"/>
    </row>
    <row r="2187" spans="1:14">
      <c r="A2187" s="112">
        <f t="shared" si="34"/>
        <v>2184</v>
      </c>
      <c r="B2187" s="41" t="s">
        <v>7977</v>
      </c>
      <c r="C2187" s="41" t="s">
        <v>6874</v>
      </c>
      <c r="D2187" s="41" t="s">
        <v>16</v>
      </c>
      <c r="E2187" s="43" t="s">
        <v>6910</v>
      </c>
      <c r="F2187" s="48" t="s">
        <v>13</v>
      </c>
      <c r="G2187" s="4" t="s">
        <v>1681</v>
      </c>
      <c r="H2187" s="45" t="s">
        <v>6911</v>
      </c>
      <c r="I2187" s="82" t="s">
        <v>886</v>
      </c>
      <c r="J2187" s="107">
        <v>4546</v>
      </c>
      <c r="K2187" s="107">
        <v>17042.09</v>
      </c>
      <c r="L2187" s="111">
        <v>177</v>
      </c>
      <c r="M2187" s="46" t="s">
        <v>6912</v>
      </c>
      <c r="N2187" s="46"/>
    </row>
    <row r="2188" spans="1:14">
      <c r="A2188" s="112">
        <f t="shared" si="34"/>
        <v>2185</v>
      </c>
      <c r="B2188" s="41" t="s">
        <v>7977</v>
      </c>
      <c r="C2188" s="41" t="s">
        <v>6874</v>
      </c>
      <c r="D2188" s="41" t="s">
        <v>16</v>
      </c>
      <c r="E2188" s="43" t="s">
        <v>6913</v>
      </c>
      <c r="F2188" s="48" t="s">
        <v>13</v>
      </c>
      <c r="G2188" s="4" t="s">
        <v>224</v>
      </c>
      <c r="H2188" s="45"/>
      <c r="I2188" s="82" t="s">
        <v>853</v>
      </c>
      <c r="J2188" s="107">
        <v>1707.97</v>
      </c>
      <c r="K2188" s="107">
        <v>10196.6</v>
      </c>
      <c r="L2188" s="111">
        <v>121</v>
      </c>
      <c r="M2188" s="46" t="s">
        <v>6914</v>
      </c>
      <c r="N2188" s="46"/>
    </row>
    <row r="2189" spans="1:14">
      <c r="A2189" s="112">
        <f t="shared" si="34"/>
        <v>2186</v>
      </c>
      <c r="B2189" s="41" t="s">
        <v>7977</v>
      </c>
      <c r="C2189" s="41" t="s">
        <v>6874</v>
      </c>
      <c r="D2189" s="41" t="s">
        <v>16</v>
      </c>
      <c r="E2189" s="43" t="s">
        <v>6915</v>
      </c>
      <c r="F2189" s="50" t="s">
        <v>13</v>
      </c>
      <c r="G2189" s="4" t="s">
        <v>57</v>
      </c>
      <c r="H2189" s="45" t="s">
        <v>6916</v>
      </c>
      <c r="I2189" s="82" t="s">
        <v>6917</v>
      </c>
      <c r="J2189" s="107">
        <v>5550</v>
      </c>
      <c r="K2189" s="107">
        <v>3492.73</v>
      </c>
      <c r="L2189" s="111">
        <v>54</v>
      </c>
      <c r="M2189" s="46" t="s">
        <v>6918</v>
      </c>
      <c r="N2189" s="46" t="s">
        <v>6919</v>
      </c>
    </row>
    <row r="2190" spans="1:14">
      <c r="A2190" s="112">
        <f t="shared" si="34"/>
        <v>2187</v>
      </c>
      <c r="B2190" s="41" t="s">
        <v>7977</v>
      </c>
      <c r="C2190" s="41" t="s">
        <v>6874</v>
      </c>
      <c r="D2190" s="41" t="s">
        <v>16</v>
      </c>
      <c r="E2190" s="43" t="s">
        <v>6920</v>
      </c>
      <c r="F2190" s="48" t="s">
        <v>14</v>
      </c>
      <c r="G2190" s="4"/>
      <c r="H2190" s="45"/>
      <c r="I2190" s="82" t="s">
        <v>860</v>
      </c>
      <c r="J2190" s="107">
        <v>744.8</v>
      </c>
      <c r="K2190" s="107">
        <v>5275.12</v>
      </c>
      <c r="L2190" s="111">
        <v>70</v>
      </c>
      <c r="M2190" s="46" t="s">
        <v>6921</v>
      </c>
      <c r="N2190" s="46"/>
    </row>
    <row r="2191" spans="1:14">
      <c r="A2191" s="112">
        <f t="shared" si="34"/>
        <v>2188</v>
      </c>
      <c r="B2191" s="41" t="s">
        <v>7977</v>
      </c>
      <c r="C2191" s="41" t="s">
        <v>6874</v>
      </c>
      <c r="D2191" s="41" t="s">
        <v>16</v>
      </c>
      <c r="E2191" s="43" t="s">
        <v>6922</v>
      </c>
      <c r="F2191" s="50" t="s">
        <v>13</v>
      </c>
      <c r="G2191" s="4" t="s">
        <v>224</v>
      </c>
      <c r="H2191" s="45"/>
      <c r="I2191" s="82" t="s">
        <v>6876</v>
      </c>
      <c r="J2191" s="107">
        <v>2414</v>
      </c>
      <c r="K2191" s="107">
        <v>1748.55</v>
      </c>
      <c r="L2191" s="111">
        <v>30</v>
      </c>
      <c r="M2191" s="46" t="s">
        <v>6923</v>
      </c>
      <c r="N2191" s="46"/>
    </row>
    <row r="2192" spans="1:14">
      <c r="A2192" s="112">
        <f t="shared" si="34"/>
        <v>2189</v>
      </c>
      <c r="B2192" s="41" t="s">
        <v>7977</v>
      </c>
      <c r="C2192" s="41" t="s">
        <v>6874</v>
      </c>
      <c r="D2192" s="41" t="s">
        <v>16</v>
      </c>
      <c r="E2192" s="43" t="s">
        <v>6924</v>
      </c>
      <c r="F2192" s="48" t="s">
        <v>13</v>
      </c>
      <c r="G2192" s="4" t="s">
        <v>55</v>
      </c>
      <c r="H2192" s="45" t="s">
        <v>6925</v>
      </c>
      <c r="I2192" s="82" t="s">
        <v>1927</v>
      </c>
      <c r="J2192" s="107">
        <v>19812.900000000001</v>
      </c>
      <c r="K2192" s="107">
        <v>63833.89</v>
      </c>
      <c r="L2192" s="111">
        <v>400</v>
      </c>
      <c r="M2192" s="46" t="s">
        <v>6926</v>
      </c>
      <c r="N2192" s="46" t="s">
        <v>6927</v>
      </c>
    </row>
    <row r="2193" spans="1:14">
      <c r="A2193" s="112">
        <f t="shared" si="34"/>
        <v>2190</v>
      </c>
      <c r="B2193" s="41" t="s">
        <v>7977</v>
      </c>
      <c r="C2193" s="41" t="s">
        <v>6874</v>
      </c>
      <c r="D2193" s="41" t="s">
        <v>16</v>
      </c>
      <c r="E2193" s="43" t="s">
        <v>6928</v>
      </c>
      <c r="F2193" s="50" t="s">
        <v>13</v>
      </c>
      <c r="G2193" s="4" t="s">
        <v>57</v>
      </c>
      <c r="H2193" s="45" t="s">
        <v>6209</v>
      </c>
      <c r="I2193" s="82" t="s">
        <v>6896</v>
      </c>
      <c r="J2193" s="107">
        <v>1035</v>
      </c>
      <c r="K2193" s="107">
        <v>4288.32</v>
      </c>
      <c r="L2193" s="111">
        <v>74</v>
      </c>
      <c r="M2193" s="46" t="s">
        <v>6929</v>
      </c>
      <c r="N2193" s="46" t="s">
        <v>6930</v>
      </c>
    </row>
    <row r="2194" spans="1:14">
      <c r="A2194" s="112">
        <f t="shared" si="34"/>
        <v>2191</v>
      </c>
      <c r="B2194" s="41" t="s">
        <v>7977</v>
      </c>
      <c r="C2194" s="41" t="s">
        <v>6874</v>
      </c>
      <c r="D2194" s="41" t="s">
        <v>16</v>
      </c>
      <c r="E2194" s="43" t="s">
        <v>6931</v>
      </c>
      <c r="F2194" s="50" t="s">
        <v>13</v>
      </c>
      <c r="G2194" s="4" t="s">
        <v>224</v>
      </c>
      <c r="H2194" s="45"/>
      <c r="I2194" s="82" t="s">
        <v>6932</v>
      </c>
      <c r="J2194" s="107">
        <v>10677</v>
      </c>
      <c r="K2194" s="107">
        <v>7966.46</v>
      </c>
      <c r="L2194" s="111">
        <v>36</v>
      </c>
      <c r="M2194" s="46" t="s">
        <v>6933</v>
      </c>
      <c r="N2194" s="46"/>
    </row>
    <row r="2195" spans="1:14">
      <c r="A2195" s="112">
        <f t="shared" si="34"/>
        <v>2192</v>
      </c>
      <c r="B2195" s="41" t="s">
        <v>7977</v>
      </c>
      <c r="C2195" s="41" t="s">
        <v>6874</v>
      </c>
      <c r="D2195" s="41" t="s">
        <v>16</v>
      </c>
      <c r="E2195" s="43" t="s">
        <v>6934</v>
      </c>
      <c r="F2195" s="50" t="s">
        <v>13</v>
      </c>
      <c r="G2195" s="4" t="s">
        <v>57</v>
      </c>
      <c r="H2195" s="45" t="s">
        <v>6904</v>
      </c>
      <c r="I2195" s="82" t="s">
        <v>6935</v>
      </c>
      <c r="J2195" s="107">
        <v>746258.3</v>
      </c>
      <c r="K2195" s="107">
        <v>12592.93</v>
      </c>
      <c r="L2195" s="111">
        <v>51</v>
      </c>
      <c r="M2195" s="46" t="s">
        <v>6936</v>
      </c>
      <c r="N2195" s="46"/>
    </row>
    <row r="2196" spans="1:14">
      <c r="A2196" s="112">
        <f t="shared" si="34"/>
        <v>2193</v>
      </c>
      <c r="B2196" s="41" t="s">
        <v>7977</v>
      </c>
      <c r="C2196" s="41" t="s">
        <v>6874</v>
      </c>
      <c r="D2196" s="41" t="s">
        <v>16</v>
      </c>
      <c r="E2196" s="43" t="s">
        <v>6937</v>
      </c>
      <c r="F2196" s="50" t="s">
        <v>13</v>
      </c>
      <c r="G2196" s="4" t="s">
        <v>224</v>
      </c>
      <c r="H2196" s="45"/>
      <c r="I2196" s="82" t="s">
        <v>1922</v>
      </c>
      <c r="J2196" s="107">
        <v>643.70000000000005</v>
      </c>
      <c r="K2196" s="107">
        <v>3828.5</v>
      </c>
      <c r="L2196" s="111">
        <v>70</v>
      </c>
      <c r="M2196" s="46" t="s">
        <v>6938</v>
      </c>
      <c r="N2196" s="46"/>
    </row>
    <row r="2197" spans="1:14">
      <c r="A2197" s="112">
        <f t="shared" si="34"/>
        <v>2194</v>
      </c>
      <c r="B2197" s="41" t="s">
        <v>7977</v>
      </c>
      <c r="C2197" s="41" t="s">
        <v>6874</v>
      </c>
      <c r="D2197" s="41" t="s">
        <v>16</v>
      </c>
      <c r="E2197" s="43" t="s">
        <v>6939</v>
      </c>
      <c r="F2197" s="50" t="s">
        <v>13</v>
      </c>
      <c r="G2197" s="4" t="s">
        <v>224</v>
      </c>
      <c r="H2197" s="45"/>
      <c r="I2197" s="82" t="s">
        <v>6896</v>
      </c>
      <c r="J2197" s="107">
        <v>500.8</v>
      </c>
      <c r="K2197" s="107">
        <v>2047.6</v>
      </c>
      <c r="L2197" s="111">
        <v>40</v>
      </c>
      <c r="M2197" s="46" t="s">
        <v>6940</v>
      </c>
      <c r="N2197" s="46"/>
    </row>
    <row r="2198" spans="1:14">
      <c r="A2198" s="112">
        <f t="shared" si="34"/>
        <v>2195</v>
      </c>
      <c r="B2198" s="41" t="s">
        <v>7977</v>
      </c>
      <c r="C2198" s="41" t="s">
        <v>6874</v>
      </c>
      <c r="D2198" s="41" t="s">
        <v>16</v>
      </c>
      <c r="E2198" s="43" t="s">
        <v>6941</v>
      </c>
      <c r="F2198" s="50" t="s">
        <v>13</v>
      </c>
      <c r="G2198" s="4" t="s">
        <v>50</v>
      </c>
      <c r="H2198" s="45"/>
      <c r="I2198" s="82" t="s">
        <v>858</v>
      </c>
      <c r="J2198" s="107">
        <v>543.20000000000005</v>
      </c>
      <c r="K2198" s="107">
        <v>2705.87</v>
      </c>
      <c r="L2198" s="111">
        <v>59</v>
      </c>
      <c r="M2198" s="46" t="s">
        <v>6942</v>
      </c>
      <c r="N2198" s="46"/>
    </row>
    <row r="2199" spans="1:14">
      <c r="A2199" s="112">
        <f t="shared" si="34"/>
        <v>2196</v>
      </c>
      <c r="B2199" s="41" t="s">
        <v>7977</v>
      </c>
      <c r="C2199" s="41" t="s">
        <v>6874</v>
      </c>
      <c r="D2199" s="41" t="s">
        <v>16</v>
      </c>
      <c r="E2199" s="43" t="s">
        <v>6943</v>
      </c>
      <c r="F2199" s="50" t="s">
        <v>13</v>
      </c>
      <c r="G2199" s="4" t="s">
        <v>61</v>
      </c>
      <c r="H2199" s="45" t="s">
        <v>5963</v>
      </c>
      <c r="I2199" s="82" t="s">
        <v>1927</v>
      </c>
      <c r="J2199" s="107">
        <v>343.5</v>
      </c>
      <c r="K2199" s="107">
        <v>2666.32</v>
      </c>
      <c r="L2199" s="111">
        <v>51</v>
      </c>
      <c r="M2199" s="46" t="s">
        <v>6944</v>
      </c>
      <c r="N2199" s="46" t="s">
        <v>1208</v>
      </c>
    </row>
    <row r="2200" spans="1:14">
      <c r="A2200" s="112">
        <f t="shared" si="34"/>
        <v>2197</v>
      </c>
      <c r="B2200" s="41" t="s">
        <v>7977</v>
      </c>
      <c r="C2200" s="41" t="s">
        <v>6874</v>
      </c>
      <c r="D2200" s="41" t="s">
        <v>16</v>
      </c>
      <c r="E2200" s="43" t="s">
        <v>6945</v>
      </c>
      <c r="F2200" s="50" t="s">
        <v>13</v>
      </c>
      <c r="G2200" s="4" t="s">
        <v>224</v>
      </c>
      <c r="H2200" s="45"/>
      <c r="I2200" s="82" t="s">
        <v>6946</v>
      </c>
      <c r="J2200" s="107">
        <v>860.1</v>
      </c>
      <c r="K2200" s="107">
        <v>1612.23</v>
      </c>
      <c r="L2200" s="111">
        <v>43</v>
      </c>
      <c r="M2200" s="46" t="s">
        <v>6947</v>
      </c>
      <c r="N2200" s="46" t="s">
        <v>3225</v>
      </c>
    </row>
    <row r="2201" spans="1:14">
      <c r="A2201" s="112">
        <f t="shared" si="34"/>
        <v>2198</v>
      </c>
      <c r="B2201" s="41" t="s">
        <v>7977</v>
      </c>
      <c r="C2201" s="41" t="s">
        <v>6874</v>
      </c>
      <c r="D2201" s="41" t="s">
        <v>16</v>
      </c>
      <c r="E2201" s="43" t="s">
        <v>6948</v>
      </c>
      <c r="F2201" s="50" t="s">
        <v>13</v>
      </c>
      <c r="G2201" s="4" t="s">
        <v>224</v>
      </c>
      <c r="H2201" s="45"/>
      <c r="I2201" s="82" t="s">
        <v>6949</v>
      </c>
      <c r="J2201" s="107">
        <v>386</v>
      </c>
      <c r="K2201" s="107">
        <v>2799.6</v>
      </c>
      <c r="L2201" s="111">
        <v>71</v>
      </c>
      <c r="M2201" s="46" t="s">
        <v>6950</v>
      </c>
      <c r="N2201" s="46"/>
    </row>
    <row r="2202" spans="1:14">
      <c r="A2202" s="112">
        <f t="shared" si="34"/>
        <v>2199</v>
      </c>
      <c r="B2202" s="41" t="s">
        <v>7977</v>
      </c>
      <c r="C2202" s="41" t="s">
        <v>6874</v>
      </c>
      <c r="D2202" s="41" t="s">
        <v>16</v>
      </c>
      <c r="E2202" s="43" t="s">
        <v>6951</v>
      </c>
      <c r="F2202" s="50" t="s">
        <v>13</v>
      </c>
      <c r="G2202" s="4" t="s">
        <v>61</v>
      </c>
      <c r="H2202" s="45" t="s">
        <v>6952</v>
      </c>
      <c r="I2202" s="82" t="s">
        <v>6876</v>
      </c>
      <c r="J2202" s="107">
        <v>2060</v>
      </c>
      <c r="K2202" s="107">
        <v>2490.5100000000002</v>
      </c>
      <c r="L2202" s="111">
        <v>31</v>
      </c>
      <c r="M2202" s="46" t="s">
        <v>6953</v>
      </c>
      <c r="N2202" s="46"/>
    </row>
    <row r="2203" spans="1:14">
      <c r="A2203" s="112">
        <f t="shared" si="34"/>
        <v>2200</v>
      </c>
      <c r="B2203" s="41" t="s">
        <v>7977</v>
      </c>
      <c r="C2203" s="41" t="s">
        <v>6874</v>
      </c>
      <c r="D2203" s="41" t="s">
        <v>16</v>
      </c>
      <c r="E2203" s="43" t="s">
        <v>6954</v>
      </c>
      <c r="F2203" s="50" t="s">
        <v>13</v>
      </c>
      <c r="G2203" s="4" t="s">
        <v>57</v>
      </c>
      <c r="H2203" s="45" t="s">
        <v>5963</v>
      </c>
      <c r="I2203" s="82" t="s">
        <v>6899</v>
      </c>
      <c r="J2203" s="107">
        <v>1071</v>
      </c>
      <c r="K2203" s="107">
        <v>4995.24</v>
      </c>
      <c r="L2203" s="111">
        <v>67</v>
      </c>
      <c r="M2203" s="46" t="s">
        <v>6955</v>
      </c>
      <c r="N2203" s="46" t="s">
        <v>7979</v>
      </c>
    </row>
    <row r="2204" spans="1:14">
      <c r="A2204" s="112">
        <f t="shared" si="34"/>
        <v>2201</v>
      </c>
      <c r="B2204" s="41" t="s">
        <v>7977</v>
      </c>
      <c r="C2204" s="41" t="s">
        <v>6874</v>
      </c>
      <c r="D2204" s="41" t="s">
        <v>16</v>
      </c>
      <c r="E2204" s="43" t="s">
        <v>6956</v>
      </c>
      <c r="F2204" s="50" t="s">
        <v>13</v>
      </c>
      <c r="G2204" s="4" t="s">
        <v>81</v>
      </c>
      <c r="H2204" s="45" t="s">
        <v>6957</v>
      </c>
      <c r="I2204" s="82" t="s">
        <v>6876</v>
      </c>
      <c r="J2204" s="107">
        <v>1486</v>
      </c>
      <c r="K2204" s="107">
        <v>1230.74</v>
      </c>
      <c r="L2204" s="111">
        <v>32</v>
      </c>
      <c r="M2204" s="46" t="s">
        <v>6958</v>
      </c>
      <c r="N2204" s="46"/>
    </row>
    <row r="2205" spans="1:14">
      <c r="A2205" s="112">
        <f t="shared" si="34"/>
        <v>2202</v>
      </c>
      <c r="B2205" s="41" t="s">
        <v>7977</v>
      </c>
      <c r="C2205" s="41" t="s">
        <v>6874</v>
      </c>
      <c r="D2205" s="41" t="s">
        <v>16</v>
      </c>
      <c r="E2205" s="43" t="s">
        <v>6959</v>
      </c>
      <c r="F2205" s="50" t="s">
        <v>13</v>
      </c>
      <c r="G2205" s="4" t="s">
        <v>1681</v>
      </c>
      <c r="H2205" s="45" t="s">
        <v>6960</v>
      </c>
      <c r="I2205" s="82" t="s">
        <v>6961</v>
      </c>
      <c r="J2205" s="107">
        <v>6174.4</v>
      </c>
      <c r="K2205" s="107" t="s">
        <v>6962</v>
      </c>
      <c r="L2205" s="111">
        <v>262</v>
      </c>
      <c r="M2205" s="46" t="s">
        <v>6963</v>
      </c>
      <c r="N2205" s="46" t="s">
        <v>6964</v>
      </c>
    </row>
    <row r="2206" spans="1:14">
      <c r="A2206" s="112">
        <f t="shared" si="34"/>
        <v>2203</v>
      </c>
      <c r="B2206" s="41" t="s">
        <v>7977</v>
      </c>
      <c r="C2206" s="41" t="s">
        <v>6874</v>
      </c>
      <c r="D2206" s="41" t="s">
        <v>16</v>
      </c>
      <c r="E2206" s="43" t="s">
        <v>6965</v>
      </c>
      <c r="F2206" s="50" t="s">
        <v>13</v>
      </c>
      <c r="G2206" s="4" t="s">
        <v>224</v>
      </c>
      <c r="H2206" s="45"/>
      <c r="I2206" s="82" t="s">
        <v>6966</v>
      </c>
      <c r="J2206" s="107">
        <v>766.8</v>
      </c>
      <c r="K2206" s="107">
        <v>5963.13</v>
      </c>
      <c r="L2206" s="111">
        <v>130</v>
      </c>
      <c r="M2206" s="46" t="s">
        <v>6967</v>
      </c>
      <c r="N2206" s="46"/>
    </row>
    <row r="2207" spans="1:14">
      <c r="A2207" s="112">
        <f t="shared" si="34"/>
        <v>2204</v>
      </c>
      <c r="B2207" s="41" t="s">
        <v>7977</v>
      </c>
      <c r="C2207" s="41" t="s">
        <v>6874</v>
      </c>
      <c r="D2207" s="41" t="s">
        <v>16</v>
      </c>
      <c r="E2207" s="43" t="s">
        <v>6968</v>
      </c>
      <c r="F2207" s="50" t="s">
        <v>13</v>
      </c>
      <c r="G2207" s="4" t="s">
        <v>224</v>
      </c>
      <c r="H2207" s="45"/>
      <c r="I2207" s="82" t="s">
        <v>6969</v>
      </c>
      <c r="J2207" s="107">
        <v>346.1</v>
      </c>
      <c r="K2207" s="107">
        <v>1340.5250000000001</v>
      </c>
      <c r="L2207" s="111">
        <v>36</v>
      </c>
      <c r="M2207" s="46" t="s">
        <v>6970</v>
      </c>
      <c r="N2207" s="46" t="s">
        <v>6971</v>
      </c>
    </row>
    <row r="2208" spans="1:14">
      <c r="A2208" s="112">
        <f t="shared" si="34"/>
        <v>2205</v>
      </c>
      <c r="B2208" s="41" t="s">
        <v>7977</v>
      </c>
      <c r="C2208" s="41" t="s">
        <v>6874</v>
      </c>
      <c r="D2208" s="41" t="s">
        <v>16</v>
      </c>
      <c r="E2208" s="43" t="s">
        <v>6972</v>
      </c>
      <c r="F2208" s="50" t="s">
        <v>13</v>
      </c>
      <c r="G2208" s="4" t="s">
        <v>224</v>
      </c>
      <c r="H2208" s="45"/>
      <c r="I2208" s="82" t="s">
        <v>6876</v>
      </c>
      <c r="J2208" s="107">
        <v>1438.8</v>
      </c>
      <c r="K2208" s="107">
        <v>3287.76</v>
      </c>
      <c r="L2208" s="111">
        <v>76</v>
      </c>
      <c r="M2208" s="46" t="s">
        <v>6973</v>
      </c>
      <c r="N2208" s="46"/>
    </row>
    <row r="2209" spans="1:14">
      <c r="A2209" s="112">
        <f t="shared" si="34"/>
        <v>2206</v>
      </c>
      <c r="B2209" s="41" t="s">
        <v>7977</v>
      </c>
      <c r="C2209" s="41" t="s">
        <v>6874</v>
      </c>
      <c r="D2209" s="41" t="s">
        <v>16</v>
      </c>
      <c r="E2209" s="43" t="s">
        <v>6974</v>
      </c>
      <c r="F2209" s="50" t="s">
        <v>13</v>
      </c>
      <c r="G2209" s="4" t="s">
        <v>61</v>
      </c>
      <c r="H2209" s="45" t="s">
        <v>2147</v>
      </c>
      <c r="I2209" s="82" t="s">
        <v>860</v>
      </c>
      <c r="J2209" s="107">
        <v>396.8</v>
      </c>
      <c r="K2209" s="107">
        <v>2305.94</v>
      </c>
      <c r="L2209" s="111">
        <v>59</v>
      </c>
      <c r="M2209" s="46" t="s">
        <v>6975</v>
      </c>
      <c r="N2209" s="46"/>
    </row>
    <row r="2210" spans="1:14">
      <c r="A2210" s="112">
        <f t="shared" si="34"/>
        <v>2207</v>
      </c>
      <c r="B2210" s="41" t="s">
        <v>7977</v>
      </c>
      <c r="C2210" s="41" t="s">
        <v>6874</v>
      </c>
      <c r="D2210" s="41" t="s">
        <v>16</v>
      </c>
      <c r="E2210" s="43" t="s">
        <v>6976</v>
      </c>
      <c r="F2210" s="50" t="s">
        <v>13</v>
      </c>
      <c r="G2210" s="4" t="s">
        <v>224</v>
      </c>
      <c r="H2210" s="45"/>
      <c r="I2210" s="82" t="s">
        <v>6946</v>
      </c>
      <c r="J2210" s="107">
        <v>317.2</v>
      </c>
      <c r="K2210" s="107">
        <v>1313.61</v>
      </c>
      <c r="L2210" s="111">
        <v>38</v>
      </c>
      <c r="M2210" s="46" t="s">
        <v>6977</v>
      </c>
      <c r="N2210" s="46" t="s">
        <v>1208</v>
      </c>
    </row>
    <row r="2211" spans="1:14">
      <c r="A2211" s="112">
        <f t="shared" si="34"/>
        <v>2208</v>
      </c>
      <c r="B2211" s="41" t="s">
        <v>7977</v>
      </c>
      <c r="C2211" s="41" t="s">
        <v>6874</v>
      </c>
      <c r="D2211" s="41" t="s">
        <v>16</v>
      </c>
      <c r="E2211" s="43" t="s">
        <v>6978</v>
      </c>
      <c r="F2211" s="50" t="s">
        <v>13</v>
      </c>
      <c r="G2211" s="4" t="s">
        <v>224</v>
      </c>
      <c r="H2211" s="45"/>
      <c r="I2211" s="82" t="s">
        <v>6876</v>
      </c>
      <c r="J2211" s="107">
        <v>2447</v>
      </c>
      <c r="K2211" s="107">
        <v>2385.58</v>
      </c>
      <c r="L2211" s="111">
        <v>61</v>
      </c>
      <c r="M2211" s="46" t="s">
        <v>6979</v>
      </c>
      <c r="N2211" s="46"/>
    </row>
    <row r="2212" spans="1:14">
      <c r="A2212" s="112">
        <f t="shared" si="34"/>
        <v>2209</v>
      </c>
      <c r="B2212" s="41" t="s">
        <v>7977</v>
      </c>
      <c r="C2212" s="41" t="s">
        <v>6874</v>
      </c>
      <c r="D2212" s="41" t="s">
        <v>16</v>
      </c>
      <c r="E2212" s="43" t="s">
        <v>6980</v>
      </c>
      <c r="F2212" s="50" t="s">
        <v>13</v>
      </c>
      <c r="G2212" s="4" t="s">
        <v>224</v>
      </c>
      <c r="H2212" s="45"/>
      <c r="I2212" s="82" t="s">
        <v>6876</v>
      </c>
      <c r="J2212" s="107">
        <v>2144</v>
      </c>
      <c r="K2212" s="107">
        <v>2704.55</v>
      </c>
      <c r="L2212" s="111">
        <v>60</v>
      </c>
      <c r="M2212" s="46" t="s">
        <v>6981</v>
      </c>
      <c r="N2212" s="46"/>
    </row>
    <row r="2213" spans="1:14">
      <c r="A2213" s="112">
        <f t="shared" si="34"/>
        <v>2210</v>
      </c>
      <c r="B2213" s="41" t="s">
        <v>7977</v>
      </c>
      <c r="C2213" s="41" t="s">
        <v>6874</v>
      </c>
      <c r="D2213" s="41" t="s">
        <v>16</v>
      </c>
      <c r="E2213" s="43" t="s">
        <v>6982</v>
      </c>
      <c r="F2213" s="50" t="s">
        <v>13</v>
      </c>
      <c r="G2213" s="4" t="s">
        <v>61</v>
      </c>
      <c r="H2213" s="45" t="s">
        <v>6957</v>
      </c>
      <c r="I2213" s="82" t="s">
        <v>6876</v>
      </c>
      <c r="J2213" s="107">
        <v>4593</v>
      </c>
      <c r="K2213" s="107">
        <v>4240.53</v>
      </c>
      <c r="L2213" s="111">
        <v>85</v>
      </c>
      <c r="M2213" s="46" t="s">
        <v>6983</v>
      </c>
      <c r="N2213" s="46"/>
    </row>
    <row r="2214" spans="1:14">
      <c r="A2214" s="112">
        <f t="shared" si="34"/>
        <v>2211</v>
      </c>
      <c r="B2214" s="41" t="s">
        <v>7977</v>
      </c>
      <c r="C2214" s="41" t="s">
        <v>6874</v>
      </c>
      <c r="D2214" s="41" t="s">
        <v>16</v>
      </c>
      <c r="E2214" s="43" t="s">
        <v>6984</v>
      </c>
      <c r="F2214" s="50" t="s">
        <v>13</v>
      </c>
      <c r="G2214" s="4" t="s">
        <v>224</v>
      </c>
      <c r="H2214" s="45"/>
      <c r="I2214" s="82" t="s">
        <v>4760</v>
      </c>
      <c r="J2214" s="107">
        <v>9991</v>
      </c>
      <c r="K2214" s="107">
        <v>3793.94</v>
      </c>
      <c r="L2214" s="111">
        <v>42</v>
      </c>
      <c r="M2214" s="46" t="s">
        <v>6985</v>
      </c>
      <c r="N2214" s="46"/>
    </row>
    <row r="2215" spans="1:14">
      <c r="A2215" s="112">
        <f t="shared" si="34"/>
        <v>2212</v>
      </c>
      <c r="B2215" s="41" t="s">
        <v>7977</v>
      </c>
      <c r="C2215" s="41" t="s">
        <v>6874</v>
      </c>
      <c r="D2215" s="41" t="s">
        <v>16</v>
      </c>
      <c r="E2215" s="43" t="s">
        <v>6986</v>
      </c>
      <c r="F2215" s="50" t="s">
        <v>13</v>
      </c>
      <c r="G2215" s="4" t="s">
        <v>224</v>
      </c>
      <c r="H2215" s="45"/>
      <c r="I2215" s="82" t="s">
        <v>4760</v>
      </c>
      <c r="J2215" s="107">
        <v>9986</v>
      </c>
      <c r="K2215" s="107">
        <v>2951.21</v>
      </c>
      <c r="L2215" s="111">
        <v>38</v>
      </c>
      <c r="M2215" s="46" t="s">
        <v>6987</v>
      </c>
      <c r="N2215" s="46"/>
    </row>
    <row r="2216" spans="1:14">
      <c r="A2216" s="112">
        <f t="shared" si="34"/>
        <v>2213</v>
      </c>
      <c r="B2216" s="41" t="s">
        <v>7977</v>
      </c>
      <c r="C2216" s="41" t="s">
        <v>6874</v>
      </c>
      <c r="D2216" s="41" t="s">
        <v>16</v>
      </c>
      <c r="E2216" s="43" t="s">
        <v>6988</v>
      </c>
      <c r="F2216" s="50" t="s">
        <v>13</v>
      </c>
      <c r="G2216" s="4" t="s">
        <v>1681</v>
      </c>
      <c r="H2216" s="45" t="s">
        <v>6989</v>
      </c>
      <c r="I2216" s="82" t="s">
        <v>6889</v>
      </c>
      <c r="J2216" s="107">
        <v>1922</v>
      </c>
      <c r="K2216" s="107">
        <v>8245.2999999999993</v>
      </c>
      <c r="L2216" s="111">
        <v>141</v>
      </c>
      <c r="M2216" s="46" t="s">
        <v>6990</v>
      </c>
      <c r="N2216" s="46" t="s">
        <v>6991</v>
      </c>
    </row>
    <row r="2217" spans="1:14">
      <c r="A2217" s="112">
        <f t="shared" si="34"/>
        <v>2214</v>
      </c>
      <c r="B2217" s="41" t="s">
        <v>7977</v>
      </c>
      <c r="C2217" s="41" t="s">
        <v>6874</v>
      </c>
      <c r="D2217" s="41" t="s">
        <v>16</v>
      </c>
      <c r="E2217" s="43" t="s">
        <v>6992</v>
      </c>
      <c r="F2217" s="50" t="s">
        <v>13</v>
      </c>
      <c r="G2217" s="4" t="s">
        <v>1681</v>
      </c>
      <c r="H2217" s="45" t="s">
        <v>4568</v>
      </c>
      <c r="I2217" s="82" t="s">
        <v>6949</v>
      </c>
      <c r="J2217" s="107">
        <v>592</v>
      </c>
      <c r="K2217" s="107">
        <v>5191.26</v>
      </c>
      <c r="L2217" s="111">
        <v>95</v>
      </c>
      <c r="M2217" s="46" t="s">
        <v>6993</v>
      </c>
      <c r="N2217" s="46"/>
    </row>
    <row r="2218" spans="1:14">
      <c r="A2218" s="112">
        <f t="shared" si="34"/>
        <v>2215</v>
      </c>
      <c r="B2218" s="41" t="s">
        <v>7977</v>
      </c>
      <c r="C2218" s="41" t="s">
        <v>6874</v>
      </c>
      <c r="D2218" s="41" t="s">
        <v>16</v>
      </c>
      <c r="E2218" s="43" t="s">
        <v>6994</v>
      </c>
      <c r="F2218" s="50" t="s">
        <v>13</v>
      </c>
      <c r="G2218" s="4" t="s">
        <v>57</v>
      </c>
      <c r="H2218" s="45" t="s">
        <v>3194</v>
      </c>
      <c r="I2218" s="82" t="s">
        <v>860</v>
      </c>
      <c r="J2218" s="107">
        <v>619.9</v>
      </c>
      <c r="K2218" s="107">
        <v>3342.94</v>
      </c>
      <c r="L2218" s="111">
        <v>75</v>
      </c>
      <c r="M2218" s="46" t="s">
        <v>6995</v>
      </c>
      <c r="N2218" s="46"/>
    </row>
    <row r="2219" spans="1:14">
      <c r="A2219" s="112">
        <f t="shared" si="34"/>
        <v>2216</v>
      </c>
      <c r="B2219" s="41" t="s">
        <v>7977</v>
      </c>
      <c r="C2219" s="41" t="s">
        <v>6874</v>
      </c>
      <c r="D2219" s="41" t="s">
        <v>16</v>
      </c>
      <c r="E2219" s="43" t="s">
        <v>6996</v>
      </c>
      <c r="F2219" s="50" t="s">
        <v>13</v>
      </c>
      <c r="G2219" s="4" t="s">
        <v>1681</v>
      </c>
      <c r="H2219" s="45" t="s">
        <v>4539</v>
      </c>
      <c r="I2219" s="82" t="s">
        <v>1927</v>
      </c>
      <c r="J2219" s="107">
        <v>1776.3</v>
      </c>
      <c r="K2219" s="107">
        <v>9585.98</v>
      </c>
      <c r="L2219" s="111">
        <v>130</v>
      </c>
      <c r="M2219" s="46" t="s">
        <v>6997</v>
      </c>
      <c r="N2219" s="46"/>
    </row>
    <row r="2220" spans="1:14">
      <c r="A2220" s="112">
        <f t="shared" si="34"/>
        <v>2217</v>
      </c>
      <c r="B2220" s="41" t="s">
        <v>7977</v>
      </c>
      <c r="C2220" s="41" t="s">
        <v>6874</v>
      </c>
      <c r="D2220" s="41" t="s">
        <v>16</v>
      </c>
      <c r="E2220" s="43" t="s">
        <v>6998</v>
      </c>
      <c r="F2220" s="50" t="s">
        <v>13</v>
      </c>
      <c r="G2220" s="4" t="s">
        <v>57</v>
      </c>
      <c r="H2220" s="45" t="s">
        <v>6209</v>
      </c>
      <c r="I2220" s="82" t="s">
        <v>1927</v>
      </c>
      <c r="J2220" s="107">
        <v>984.6</v>
      </c>
      <c r="K2220" s="107">
        <v>3062.11</v>
      </c>
      <c r="L2220" s="111">
        <v>92</v>
      </c>
      <c r="M2220" s="46" t="s">
        <v>6999</v>
      </c>
      <c r="N2220" s="46"/>
    </row>
    <row r="2221" spans="1:14">
      <c r="A2221" s="112">
        <f t="shared" si="34"/>
        <v>2218</v>
      </c>
      <c r="B2221" s="41" t="s">
        <v>7977</v>
      </c>
      <c r="C2221" s="41" t="s">
        <v>6874</v>
      </c>
      <c r="D2221" s="41" t="s">
        <v>16</v>
      </c>
      <c r="E2221" s="43" t="s">
        <v>7000</v>
      </c>
      <c r="F2221" s="50" t="s">
        <v>13</v>
      </c>
      <c r="G2221" s="4" t="s">
        <v>224</v>
      </c>
      <c r="H2221" s="45"/>
      <c r="I2221" s="82" t="s">
        <v>1927</v>
      </c>
      <c r="J2221" s="107">
        <v>426.1</v>
      </c>
      <c r="K2221" s="107">
        <v>2308.33</v>
      </c>
      <c r="L2221" s="111">
        <v>41</v>
      </c>
      <c r="M2221" s="46" t="s">
        <v>7001</v>
      </c>
      <c r="N2221" s="46"/>
    </row>
    <row r="2222" spans="1:14">
      <c r="A2222" s="112">
        <f t="shared" si="34"/>
        <v>2219</v>
      </c>
      <c r="B2222" s="41" t="s">
        <v>7977</v>
      </c>
      <c r="C2222" s="41" t="s">
        <v>6874</v>
      </c>
      <c r="D2222" s="41" t="s">
        <v>16</v>
      </c>
      <c r="E2222" s="43" t="s">
        <v>7002</v>
      </c>
      <c r="F2222" s="50" t="s">
        <v>13</v>
      </c>
      <c r="G2222" s="4" t="s">
        <v>224</v>
      </c>
      <c r="H2222" s="45"/>
      <c r="I2222" s="82" t="s">
        <v>7003</v>
      </c>
      <c r="J2222" s="107">
        <v>2731</v>
      </c>
      <c r="K2222" s="107">
        <v>3692.19</v>
      </c>
      <c r="L2222" s="111">
        <v>94</v>
      </c>
      <c r="M2222" s="46" t="s">
        <v>7004</v>
      </c>
      <c r="N2222" s="46" t="s">
        <v>7005</v>
      </c>
    </row>
    <row r="2223" spans="1:14">
      <c r="A2223" s="112">
        <f t="shared" si="34"/>
        <v>2220</v>
      </c>
      <c r="B2223" s="41" t="s">
        <v>7977</v>
      </c>
      <c r="C2223" s="41" t="s">
        <v>6874</v>
      </c>
      <c r="D2223" s="41" t="s">
        <v>16</v>
      </c>
      <c r="E2223" s="43" t="s">
        <v>7006</v>
      </c>
      <c r="F2223" s="50" t="s">
        <v>13</v>
      </c>
      <c r="G2223" s="4" t="s">
        <v>224</v>
      </c>
      <c r="H2223" s="45"/>
      <c r="I2223" s="82" t="s">
        <v>7007</v>
      </c>
      <c r="J2223" s="107">
        <v>8338</v>
      </c>
      <c r="K2223" s="107">
        <v>5811.2</v>
      </c>
      <c r="L2223" s="111">
        <v>62</v>
      </c>
      <c r="M2223" s="46" t="s">
        <v>7008</v>
      </c>
      <c r="N2223" s="46" t="s">
        <v>7009</v>
      </c>
    </row>
    <row r="2224" spans="1:14">
      <c r="A2224" s="112">
        <f t="shared" si="34"/>
        <v>2221</v>
      </c>
      <c r="B2224" s="41" t="s">
        <v>7977</v>
      </c>
      <c r="C2224" s="41" t="s">
        <v>6874</v>
      </c>
      <c r="D2224" s="41" t="s">
        <v>16</v>
      </c>
      <c r="E2224" s="43" t="s">
        <v>7010</v>
      </c>
      <c r="F2224" s="50" t="s">
        <v>13</v>
      </c>
      <c r="G2224" s="4" t="s">
        <v>224</v>
      </c>
      <c r="H2224" s="45"/>
      <c r="I2224" s="82" t="s">
        <v>858</v>
      </c>
      <c r="J2224" s="107">
        <v>526.6</v>
      </c>
      <c r="K2224" s="107">
        <v>2065.11</v>
      </c>
      <c r="L2224" s="111">
        <v>37</v>
      </c>
      <c r="M2224" s="46" t="s">
        <v>7011</v>
      </c>
      <c r="N2224" s="46"/>
    </row>
    <row r="2225" spans="1:14">
      <c r="A2225" s="112">
        <f t="shared" si="34"/>
        <v>2222</v>
      </c>
      <c r="B2225" s="41" t="s">
        <v>7977</v>
      </c>
      <c r="C2225" s="41" t="s">
        <v>6874</v>
      </c>
      <c r="D2225" s="41" t="s">
        <v>16</v>
      </c>
      <c r="E2225" s="43" t="s">
        <v>7012</v>
      </c>
      <c r="F2225" s="50" t="s">
        <v>13</v>
      </c>
      <c r="G2225" s="4" t="s">
        <v>224</v>
      </c>
      <c r="H2225" s="45"/>
      <c r="I2225" s="82" t="s">
        <v>7013</v>
      </c>
      <c r="J2225" s="107">
        <v>2631.5</v>
      </c>
      <c r="K2225" s="107">
        <v>19994.189999999999</v>
      </c>
      <c r="L2225" s="111">
        <v>301</v>
      </c>
      <c r="M2225" s="46" t="s">
        <v>7014</v>
      </c>
      <c r="N2225" s="46"/>
    </row>
    <row r="2226" spans="1:14">
      <c r="A2226" s="112">
        <f t="shared" si="34"/>
        <v>2223</v>
      </c>
      <c r="B2226" s="41" t="s">
        <v>7977</v>
      </c>
      <c r="C2226" s="41" t="s">
        <v>6874</v>
      </c>
      <c r="D2226" s="41" t="s">
        <v>16</v>
      </c>
      <c r="E2226" s="43" t="s">
        <v>7015</v>
      </c>
      <c r="F2226" s="50" t="s">
        <v>13</v>
      </c>
      <c r="G2226" s="4" t="s">
        <v>57</v>
      </c>
      <c r="H2226" s="45" t="s">
        <v>5247</v>
      </c>
      <c r="I2226" s="82" t="s">
        <v>6889</v>
      </c>
      <c r="J2226" s="107">
        <v>628</v>
      </c>
      <c r="K2226" s="107">
        <v>4058.29</v>
      </c>
      <c r="L2226" s="111">
        <v>67</v>
      </c>
      <c r="M2226" s="46" t="s">
        <v>7016</v>
      </c>
      <c r="N2226" s="46"/>
    </row>
    <row r="2227" spans="1:14">
      <c r="A2227" s="112">
        <f t="shared" si="34"/>
        <v>2224</v>
      </c>
      <c r="B2227" s="41" t="s">
        <v>7977</v>
      </c>
      <c r="C2227" s="41" t="s">
        <v>6874</v>
      </c>
      <c r="D2227" s="41" t="s">
        <v>16</v>
      </c>
      <c r="E2227" s="43" t="s">
        <v>7017</v>
      </c>
      <c r="F2227" s="50" t="s">
        <v>13</v>
      </c>
      <c r="G2227" s="4" t="s">
        <v>57</v>
      </c>
      <c r="H2227" s="45" t="s">
        <v>6884</v>
      </c>
      <c r="I2227" s="82" t="s">
        <v>7018</v>
      </c>
      <c r="J2227" s="107">
        <v>1187</v>
      </c>
      <c r="K2227" s="107">
        <v>3307.42</v>
      </c>
      <c r="L2227" s="111">
        <v>85</v>
      </c>
      <c r="M2227" s="46" t="s">
        <v>7019</v>
      </c>
      <c r="N2227" s="46"/>
    </row>
    <row r="2228" spans="1:14">
      <c r="A2228" s="112">
        <f t="shared" si="34"/>
        <v>2225</v>
      </c>
      <c r="B2228" s="41" t="s">
        <v>7977</v>
      </c>
      <c r="C2228" s="41" t="s">
        <v>6874</v>
      </c>
      <c r="D2228" s="41" t="s">
        <v>16</v>
      </c>
      <c r="E2228" s="43" t="s">
        <v>7020</v>
      </c>
      <c r="F2228" s="50" t="s">
        <v>13</v>
      </c>
      <c r="G2228" s="4" t="s">
        <v>57</v>
      </c>
      <c r="H2228" s="45" t="s">
        <v>7021</v>
      </c>
      <c r="I2228" s="82" t="s">
        <v>6876</v>
      </c>
      <c r="J2228" s="107">
        <v>3059</v>
      </c>
      <c r="K2228" s="107">
        <v>2991.41</v>
      </c>
      <c r="L2228" s="111">
        <v>88</v>
      </c>
      <c r="M2228" s="46" t="s">
        <v>7022</v>
      </c>
      <c r="N2228" s="46" t="s">
        <v>7023</v>
      </c>
    </row>
    <row r="2229" spans="1:14">
      <c r="A2229" s="112">
        <f t="shared" si="34"/>
        <v>2226</v>
      </c>
      <c r="B2229" s="41" t="s">
        <v>7977</v>
      </c>
      <c r="C2229" s="41" t="s">
        <v>6874</v>
      </c>
      <c r="D2229" s="41" t="s">
        <v>16</v>
      </c>
      <c r="E2229" s="43" t="s">
        <v>7024</v>
      </c>
      <c r="F2229" s="50" t="s">
        <v>13</v>
      </c>
      <c r="G2229" s="4" t="s">
        <v>57</v>
      </c>
      <c r="H2229" s="45" t="s">
        <v>6904</v>
      </c>
      <c r="I2229" s="82" t="s">
        <v>7025</v>
      </c>
      <c r="J2229" s="107">
        <v>392.1</v>
      </c>
      <c r="K2229" s="107">
        <v>3607.66</v>
      </c>
      <c r="L2229" s="111">
        <v>89</v>
      </c>
      <c r="M2229" s="46" t="s">
        <v>7026</v>
      </c>
      <c r="N2229" s="46"/>
    </row>
    <row r="2230" spans="1:14">
      <c r="A2230" s="112">
        <f t="shared" si="34"/>
        <v>2227</v>
      </c>
      <c r="B2230" s="41" t="s">
        <v>7977</v>
      </c>
      <c r="C2230" s="41" t="s">
        <v>6874</v>
      </c>
      <c r="D2230" s="41" t="s">
        <v>16</v>
      </c>
      <c r="E2230" s="43" t="s">
        <v>7027</v>
      </c>
      <c r="F2230" s="50" t="s">
        <v>13</v>
      </c>
      <c r="G2230" s="4" t="s">
        <v>224</v>
      </c>
      <c r="H2230" s="45"/>
      <c r="I2230" s="82" t="s">
        <v>6876</v>
      </c>
      <c r="J2230" s="107">
        <v>3710</v>
      </c>
      <c r="K2230" s="107">
        <v>4545.26</v>
      </c>
      <c r="L2230" s="111">
        <v>88</v>
      </c>
      <c r="M2230" s="46" t="s">
        <v>7028</v>
      </c>
      <c r="N2230" s="46" t="s">
        <v>7029</v>
      </c>
    </row>
    <row r="2231" spans="1:14">
      <c r="A2231" s="112">
        <f t="shared" si="34"/>
        <v>2228</v>
      </c>
      <c r="B2231" s="41" t="s">
        <v>7977</v>
      </c>
      <c r="C2231" s="41" t="s">
        <v>6874</v>
      </c>
      <c r="D2231" s="41" t="s">
        <v>16</v>
      </c>
      <c r="E2231" s="43" t="s">
        <v>7030</v>
      </c>
      <c r="F2231" s="50" t="s">
        <v>13</v>
      </c>
      <c r="G2231" s="4" t="s">
        <v>57</v>
      </c>
      <c r="H2231" s="45" t="s">
        <v>6908</v>
      </c>
      <c r="I2231" s="82" t="s">
        <v>6946</v>
      </c>
      <c r="J2231" s="107">
        <v>1629.7</v>
      </c>
      <c r="K2231" s="107">
        <v>3493.31</v>
      </c>
      <c r="L2231" s="111">
        <v>78</v>
      </c>
      <c r="M2231" s="46" t="s">
        <v>7031</v>
      </c>
      <c r="N2231" s="46"/>
    </row>
    <row r="2232" spans="1:14">
      <c r="A2232" s="112">
        <f t="shared" si="34"/>
        <v>2229</v>
      </c>
      <c r="B2232" s="41" t="s">
        <v>7977</v>
      </c>
      <c r="C2232" s="41" t="s">
        <v>6874</v>
      </c>
      <c r="D2232" s="41" t="s">
        <v>16</v>
      </c>
      <c r="E2232" s="43" t="s">
        <v>7032</v>
      </c>
      <c r="F2232" s="50" t="s">
        <v>13</v>
      </c>
      <c r="G2232" s="4" t="s">
        <v>1681</v>
      </c>
      <c r="H2232" s="45" t="s">
        <v>4539</v>
      </c>
      <c r="I2232" s="82" t="s">
        <v>6905</v>
      </c>
      <c r="J2232" s="107">
        <v>1295.5</v>
      </c>
      <c r="K2232" s="107">
        <v>9377.98</v>
      </c>
      <c r="L2232" s="111">
        <v>180</v>
      </c>
      <c r="M2232" s="46" t="s">
        <v>7033</v>
      </c>
      <c r="N2232" s="46"/>
    </row>
    <row r="2233" spans="1:14">
      <c r="A2233" s="112">
        <f t="shared" si="34"/>
        <v>2230</v>
      </c>
      <c r="B2233" s="41" t="s">
        <v>7977</v>
      </c>
      <c r="C2233" s="41" t="s">
        <v>6874</v>
      </c>
      <c r="D2233" s="41" t="s">
        <v>16</v>
      </c>
      <c r="E2233" s="43" t="s">
        <v>7034</v>
      </c>
      <c r="F2233" s="50" t="s">
        <v>13</v>
      </c>
      <c r="G2233" s="4" t="s">
        <v>57</v>
      </c>
      <c r="H2233" s="45" t="s">
        <v>5963</v>
      </c>
      <c r="I2233" s="82" t="s">
        <v>6876</v>
      </c>
      <c r="J2233" s="107">
        <v>3968</v>
      </c>
      <c r="K2233" s="107">
        <v>4637.49</v>
      </c>
      <c r="L2233" s="111">
        <v>79</v>
      </c>
      <c r="M2233" s="46" t="s">
        <v>7035</v>
      </c>
      <c r="N2233" s="46"/>
    </row>
    <row r="2234" spans="1:14">
      <c r="A2234" s="112">
        <f t="shared" si="34"/>
        <v>2231</v>
      </c>
      <c r="B2234" s="41" t="s">
        <v>7977</v>
      </c>
      <c r="C2234" s="41" t="s">
        <v>6874</v>
      </c>
      <c r="D2234" s="41" t="s">
        <v>16</v>
      </c>
      <c r="E2234" s="43" t="s">
        <v>7036</v>
      </c>
      <c r="F2234" s="50" t="s">
        <v>13</v>
      </c>
      <c r="G2234" s="4" t="s">
        <v>224</v>
      </c>
      <c r="H2234" s="45"/>
      <c r="I2234" s="82" t="s">
        <v>6896</v>
      </c>
      <c r="J2234" s="107">
        <v>830.9</v>
      </c>
      <c r="K2234" s="107">
        <v>4239.87</v>
      </c>
      <c r="L2234" s="111">
        <v>65</v>
      </c>
      <c r="M2234" s="46" t="s">
        <v>7037</v>
      </c>
      <c r="N2234" s="46"/>
    </row>
    <row r="2235" spans="1:14">
      <c r="A2235" s="112">
        <f t="shared" si="34"/>
        <v>2232</v>
      </c>
      <c r="B2235" s="41" t="s">
        <v>7977</v>
      </c>
      <c r="C2235" s="41" t="s">
        <v>6874</v>
      </c>
      <c r="D2235" s="41" t="s">
        <v>16</v>
      </c>
      <c r="E2235" s="43" t="s">
        <v>7038</v>
      </c>
      <c r="F2235" s="50" t="s">
        <v>13</v>
      </c>
      <c r="G2235" s="4" t="s">
        <v>61</v>
      </c>
      <c r="H2235" s="45" t="s">
        <v>6904</v>
      </c>
      <c r="I2235" s="82" t="s">
        <v>6896</v>
      </c>
      <c r="J2235" s="107">
        <v>286.10000000000002</v>
      </c>
      <c r="K2235" s="107">
        <v>998.61</v>
      </c>
      <c r="L2235" s="111">
        <v>30</v>
      </c>
      <c r="M2235" s="46" t="s">
        <v>7039</v>
      </c>
      <c r="N2235" s="46"/>
    </row>
    <row r="2236" spans="1:14">
      <c r="A2236" s="112">
        <f t="shared" si="34"/>
        <v>2233</v>
      </c>
      <c r="B2236" s="41" t="s">
        <v>7977</v>
      </c>
      <c r="C2236" s="41" t="s">
        <v>6874</v>
      </c>
      <c r="D2236" s="41" t="s">
        <v>16</v>
      </c>
      <c r="E2236" s="43" t="s">
        <v>7040</v>
      </c>
      <c r="F2236" s="50" t="s">
        <v>13</v>
      </c>
      <c r="G2236" s="4" t="s">
        <v>224</v>
      </c>
      <c r="H2236" s="45"/>
      <c r="I2236" s="82" t="s">
        <v>6876</v>
      </c>
      <c r="J2236" s="107">
        <v>4998</v>
      </c>
      <c r="K2236" s="107">
        <v>7062.96</v>
      </c>
      <c r="L2236" s="111">
        <v>116</v>
      </c>
      <c r="M2236" s="46" t="s">
        <v>7041</v>
      </c>
      <c r="N2236" s="46"/>
    </row>
    <row r="2237" spans="1:14">
      <c r="A2237" s="112">
        <f t="shared" si="34"/>
        <v>2234</v>
      </c>
      <c r="B2237" s="41" t="s">
        <v>7977</v>
      </c>
      <c r="C2237" s="41" t="s">
        <v>6874</v>
      </c>
      <c r="D2237" s="41" t="s">
        <v>16</v>
      </c>
      <c r="E2237" s="43" t="s">
        <v>7042</v>
      </c>
      <c r="F2237" s="50" t="s">
        <v>13</v>
      </c>
      <c r="G2237" s="4" t="s">
        <v>224</v>
      </c>
      <c r="H2237" s="45"/>
      <c r="I2237" s="82" t="s">
        <v>7043</v>
      </c>
      <c r="J2237" s="107">
        <v>346</v>
      </c>
      <c r="K2237" s="107">
        <v>2713.83</v>
      </c>
      <c r="L2237" s="111">
        <v>78</v>
      </c>
      <c r="M2237" s="46" t="s">
        <v>7044</v>
      </c>
      <c r="N2237" s="46"/>
    </row>
    <row r="2238" spans="1:14">
      <c r="A2238" s="112">
        <f t="shared" si="34"/>
        <v>2235</v>
      </c>
      <c r="B2238" s="41" t="s">
        <v>7977</v>
      </c>
      <c r="C2238" s="41" t="s">
        <v>6874</v>
      </c>
      <c r="D2238" s="41" t="s">
        <v>16</v>
      </c>
      <c r="E2238" s="43" t="s">
        <v>7045</v>
      </c>
      <c r="F2238" s="50" t="s">
        <v>13</v>
      </c>
      <c r="G2238" s="4" t="s">
        <v>50</v>
      </c>
      <c r="H2238" s="45"/>
      <c r="I2238" s="82" t="s">
        <v>883</v>
      </c>
      <c r="J2238" s="107">
        <v>248</v>
      </c>
      <c r="K2238" s="107">
        <v>1344.94</v>
      </c>
      <c r="L2238" s="111">
        <v>42</v>
      </c>
      <c r="M2238" s="46" t="s">
        <v>7046</v>
      </c>
      <c r="N2238" s="46" t="s">
        <v>7047</v>
      </c>
    </row>
    <row r="2239" spans="1:14">
      <c r="A2239" s="112">
        <f t="shared" si="34"/>
        <v>2236</v>
      </c>
      <c r="B2239" s="41" t="s">
        <v>7977</v>
      </c>
      <c r="C2239" s="41" t="s">
        <v>6874</v>
      </c>
      <c r="D2239" s="41" t="s">
        <v>16</v>
      </c>
      <c r="E2239" s="43" t="s">
        <v>7048</v>
      </c>
      <c r="F2239" s="50" t="s">
        <v>13</v>
      </c>
      <c r="G2239" s="4" t="s">
        <v>81</v>
      </c>
      <c r="H2239" s="45" t="s">
        <v>5963</v>
      </c>
      <c r="I2239" s="82" t="s">
        <v>883</v>
      </c>
      <c r="J2239" s="107">
        <v>363.6</v>
      </c>
      <c r="K2239" s="107">
        <v>2497.3000000000002</v>
      </c>
      <c r="L2239" s="111">
        <v>77</v>
      </c>
      <c r="M2239" s="46" t="s">
        <v>7049</v>
      </c>
      <c r="N2239" s="46"/>
    </row>
    <row r="2240" spans="1:14">
      <c r="A2240" s="112">
        <f t="shared" si="34"/>
        <v>2237</v>
      </c>
      <c r="B2240" s="41" t="s">
        <v>7977</v>
      </c>
      <c r="C2240" s="41" t="s">
        <v>6874</v>
      </c>
      <c r="D2240" s="41" t="s">
        <v>16</v>
      </c>
      <c r="E2240" s="43" t="s">
        <v>7050</v>
      </c>
      <c r="F2240" s="50" t="s">
        <v>13</v>
      </c>
      <c r="G2240" s="4" t="s">
        <v>57</v>
      </c>
      <c r="H2240" s="45" t="s">
        <v>3194</v>
      </c>
      <c r="I2240" s="82" t="s">
        <v>7051</v>
      </c>
      <c r="J2240" s="107">
        <v>450.7</v>
      </c>
      <c r="K2240" s="107">
        <v>3030.49</v>
      </c>
      <c r="L2240" s="111">
        <v>70</v>
      </c>
      <c r="M2240" s="46" t="s">
        <v>7052</v>
      </c>
      <c r="N2240" s="46"/>
    </row>
    <row r="2241" spans="1:14">
      <c r="A2241" s="112">
        <f t="shared" si="34"/>
        <v>2238</v>
      </c>
      <c r="B2241" s="41" t="s">
        <v>7977</v>
      </c>
      <c r="C2241" s="41" t="s">
        <v>6874</v>
      </c>
      <c r="D2241" s="41" t="s">
        <v>16</v>
      </c>
      <c r="E2241" s="43" t="s">
        <v>7053</v>
      </c>
      <c r="F2241" s="50" t="s">
        <v>13</v>
      </c>
      <c r="G2241" s="4" t="s">
        <v>224</v>
      </c>
      <c r="H2241" s="45"/>
      <c r="I2241" s="82" t="s">
        <v>2360</v>
      </c>
      <c r="J2241" s="107">
        <v>3016</v>
      </c>
      <c r="K2241" s="107">
        <v>4991.6000000000004</v>
      </c>
      <c r="L2241" s="111">
        <v>91</v>
      </c>
      <c r="M2241" s="46" t="s">
        <v>7054</v>
      </c>
      <c r="N2241" s="46" t="s">
        <v>7055</v>
      </c>
    </row>
    <row r="2242" spans="1:14">
      <c r="A2242" s="112">
        <f t="shared" si="34"/>
        <v>2239</v>
      </c>
      <c r="B2242" s="41" t="s">
        <v>7977</v>
      </c>
      <c r="C2242" s="41" t="s">
        <v>6874</v>
      </c>
      <c r="D2242" s="41" t="s">
        <v>16</v>
      </c>
      <c r="E2242" s="43" t="s">
        <v>7056</v>
      </c>
      <c r="F2242" s="50" t="s">
        <v>13</v>
      </c>
      <c r="G2242" s="4" t="s">
        <v>57</v>
      </c>
      <c r="H2242" s="45" t="s">
        <v>1671</v>
      </c>
      <c r="I2242" s="82" t="s">
        <v>2360</v>
      </c>
      <c r="J2242" s="107">
        <v>3093</v>
      </c>
      <c r="K2242" s="107">
        <v>4472.33</v>
      </c>
      <c r="L2242" s="111">
        <v>82</v>
      </c>
      <c r="M2242" s="46" t="s">
        <v>7057</v>
      </c>
      <c r="N2242" s="46"/>
    </row>
    <row r="2243" spans="1:14">
      <c r="A2243" s="112">
        <f t="shared" si="34"/>
        <v>2240</v>
      </c>
      <c r="B2243" s="41" t="s">
        <v>7977</v>
      </c>
      <c r="C2243" s="41" t="s">
        <v>6874</v>
      </c>
      <c r="D2243" s="41" t="s">
        <v>16</v>
      </c>
      <c r="E2243" s="43" t="s">
        <v>7058</v>
      </c>
      <c r="F2243" s="50" t="s">
        <v>13</v>
      </c>
      <c r="G2243" s="4" t="s">
        <v>224</v>
      </c>
      <c r="H2243" s="45"/>
      <c r="I2243" s="82" t="s">
        <v>2360</v>
      </c>
      <c r="J2243" s="107">
        <v>4767</v>
      </c>
      <c r="K2243" s="107">
        <v>4085.65</v>
      </c>
      <c r="L2243" s="111">
        <v>90</v>
      </c>
      <c r="M2243" s="46" t="s">
        <v>7059</v>
      </c>
      <c r="N2243" s="46" t="s">
        <v>7060</v>
      </c>
    </row>
    <row r="2244" spans="1:14">
      <c r="A2244" s="112">
        <f t="shared" si="34"/>
        <v>2241</v>
      </c>
      <c r="B2244" s="41" t="s">
        <v>7977</v>
      </c>
      <c r="C2244" s="41" t="s">
        <v>6874</v>
      </c>
      <c r="D2244" s="41" t="s">
        <v>16</v>
      </c>
      <c r="E2244" s="43" t="s">
        <v>7061</v>
      </c>
      <c r="F2244" s="50" t="s">
        <v>13</v>
      </c>
      <c r="G2244" s="4" t="s">
        <v>1681</v>
      </c>
      <c r="H2244" s="45" t="s">
        <v>7062</v>
      </c>
      <c r="I2244" s="82" t="s">
        <v>3462</v>
      </c>
      <c r="J2244" s="107">
        <v>19075</v>
      </c>
      <c r="K2244" s="107">
        <v>15710.8</v>
      </c>
      <c r="L2244" s="111">
        <v>204</v>
      </c>
      <c r="M2244" s="46" t="s">
        <v>7063</v>
      </c>
      <c r="N2244" s="46" t="s">
        <v>7064</v>
      </c>
    </row>
    <row r="2245" spans="1:14">
      <c r="A2245" s="112">
        <f t="shared" si="34"/>
        <v>2242</v>
      </c>
      <c r="B2245" s="41" t="s">
        <v>7977</v>
      </c>
      <c r="C2245" s="41" t="s">
        <v>6874</v>
      </c>
      <c r="D2245" s="41" t="s">
        <v>16</v>
      </c>
      <c r="E2245" s="43" t="s">
        <v>7065</v>
      </c>
      <c r="F2245" s="50" t="s">
        <v>13</v>
      </c>
      <c r="G2245" s="4" t="s">
        <v>1681</v>
      </c>
      <c r="H2245" s="45" t="s">
        <v>5967</v>
      </c>
      <c r="I2245" s="82" t="s">
        <v>7066</v>
      </c>
      <c r="J2245" s="107">
        <v>1149.0999999999999</v>
      </c>
      <c r="K2245" s="107">
        <v>14161.47</v>
      </c>
      <c r="L2245" s="111">
        <v>176</v>
      </c>
      <c r="M2245" s="46" t="s">
        <v>7067</v>
      </c>
      <c r="N2245" s="46" t="s">
        <v>7068</v>
      </c>
    </row>
    <row r="2246" spans="1:14">
      <c r="A2246" s="112">
        <f t="shared" ref="A2246:A2309" si="35">A2245+1</f>
        <v>2243</v>
      </c>
      <c r="B2246" s="41" t="s">
        <v>7977</v>
      </c>
      <c r="C2246" s="41" t="s">
        <v>6874</v>
      </c>
      <c r="D2246" s="41" t="s">
        <v>16</v>
      </c>
      <c r="E2246" s="43" t="s">
        <v>7069</v>
      </c>
      <c r="F2246" s="50" t="s">
        <v>13</v>
      </c>
      <c r="G2246" s="4" t="s">
        <v>81</v>
      </c>
      <c r="H2246" s="45" t="s">
        <v>5967</v>
      </c>
      <c r="I2246" s="82" t="s">
        <v>7003</v>
      </c>
      <c r="J2246" s="107">
        <v>3109</v>
      </c>
      <c r="K2246" s="107">
        <v>4216.7299999999996</v>
      </c>
      <c r="L2246" s="111">
        <v>96</v>
      </c>
      <c r="M2246" s="46" t="s">
        <v>7070</v>
      </c>
      <c r="N2246" s="46" t="s">
        <v>1208</v>
      </c>
    </row>
    <row r="2247" spans="1:14">
      <c r="A2247" s="112">
        <f t="shared" si="35"/>
        <v>2244</v>
      </c>
      <c r="B2247" s="41" t="s">
        <v>7977</v>
      </c>
      <c r="C2247" s="41" t="s">
        <v>6874</v>
      </c>
      <c r="D2247" s="41" t="s">
        <v>16</v>
      </c>
      <c r="E2247" s="43" t="s">
        <v>7071</v>
      </c>
      <c r="F2247" s="50" t="s">
        <v>13</v>
      </c>
      <c r="G2247" s="4" t="s">
        <v>57</v>
      </c>
      <c r="H2247" s="45" t="s">
        <v>6952</v>
      </c>
      <c r="I2247" s="82" t="s">
        <v>6876</v>
      </c>
      <c r="J2247" s="107">
        <v>6304</v>
      </c>
      <c r="K2247" s="107">
        <v>10622.03</v>
      </c>
      <c r="L2247" s="111">
        <v>150</v>
      </c>
      <c r="M2247" s="46" t="s">
        <v>7072</v>
      </c>
      <c r="N2247" s="46" t="s">
        <v>7073</v>
      </c>
    </row>
    <row r="2248" spans="1:14">
      <c r="A2248" s="112">
        <f t="shared" si="35"/>
        <v>2245</v>
      </c>
      <c r="B2248" s="41" t="s">
        <v>7977</v>
      </c>
      <c r="C2248" s="41" t="s">
        <v>6874</v>
      </c>
      <c r="D2248" s="41" t="s">
        <v>16</v>
      </c>
      <c r="E2248" s="43" t="s">
        <v>7074</v>
      </c>
      <c r="F2248" s="50" t="s">
        <v>13</v>
      </c>
      <c r="G2248" s="4" t="s">
        <v>1681</v>
      </c>
      <c r="H2248" s="45" t="s">
        <v>7075</v>
      </c>
      <c r="I2248" s="82" t="s">
        <v>7076</v>
      </c>
      <c r="J2248" s="107">
        <v>2125.5</v>
      </c>
      <c r="K2248" s="107">
        <v>19165.223999999998</v>
      </c>
      <c r="L2248" s="111">
        <v>280</v>
      </c>
      <c r="M2248" s="46" t="s">
        <v>7077</v>
      </c>
      <c r="N2248" s="46" t="s">
        <v>7078</v>
      </c>
    </row>
    <row r="2249" spans="1:14">
      <c r="A2249" s="112">
        <f t="shared" si="35"/>
        <v>2246</v>
      </c>
      <c r="B2249" s="41" t="s">
        <v>7977</v>
      </c>
      <c r="C2249" s="41" t="s">
        <v>6874</v>
      </c>
      <c r="D2249" s="41" t="s">
        <v>16</v>
      </c>
      <c r="E2249" s="43" t="s">
        <v>7079</v>
      </c>
      <c r="F2249" s="50" t="s">
        <v>13</v>
      </c>
      <c r="G2249" s="4" t="s">
        <v>1681</v>
      </c>
      <c r="H2249" s="45" t="s">
        <v>7075</v>
      </c>
      <c r="I2249" s="82" t="s">
        <v>7003</v>
      </c>
      <c r="J2249" s="107">
        <v>6087</v>
      </c>
      <c r="K2249" s="107">
        <v>7526.25</v>
      </c>
      <c r="L2249" s="111">
        <v>83</v>
      </c>
      <c r="M2249" s="46" t="s">
        <v>7080</v>
      </c>
      <c r="N2249" s="46" t="s">
        <v>7081</v>
      </c>
    </row>
    <row r="2250" spans="1:14">
      <c r="A2250" s="112">
        <f t="shared" si="35"/>
        <v>2247</v>
      </c>
      <c r="B2250" s="41" t="s">
        <v>7977</v>
      </c>
      <c r="C2250" s="41" t="s">
        <v>6874</v>
      </c>
      <c r="D2250" s="41" t="s">
        <v>16</v>
      </c>
      <c r="E2250" s="43" t="s">
        <v>7082</v>
      </c>
      <c r="F2250" s="50" t="s">
        <v>13</v>
      </c>
      <c r="G2250" s="4" t="s">
        <v>61</v>
      </c>
      <c r="H2250" s="45" t="s">
        <v>7083</v>
      </c>
      <c r="I2250" s="82" t="s">
        <v>858</v>
      </c>
      <c r="J2250" s="107">
        <v>268.8</v>
      </c>
      <c r="K2250" s="107">
        <v>1331.1</v>
      </c>
      <c r="L2250" s="111">
        <v>30</v>
      </c>
      <c r="M2250" s="46" t="s">
        <v>7084</v>
      </c>
      <c r="N2250" s="46" t="s">
        <v>4481</v>
      </c>
    </row>
    <row r="2251" spans="1:14">
      <c r="A2251" s="112">
        <f t="shared" si="35"/>
        <v>2248</v>
      </c>
      <c r="B2251" s="41" t="s">
        <v>7977</v>
      </c>
      <c r="C2251" s="41" t="s">
        <v>6874</v>
      </c>
      <c r="D2251" s="41" t="s">
        <v>16</v>
      </c>
      <c r="E2251" s="43" t="s">
        <v>7085</v>
      </c>
      <c r="F2251" s="50" t="s">
        <v>13</v>
      </c>
      <c r="G2251" s="4" t="s">
        <v>55</v>
      </c>
      <c r="H2251" s="45" t="s">
        <v>2500</v>
      </c>
      <c r="I2251" s="82" t="s">
        <v>7086</v>
      </c>
      <c r="J2251" s="107">
        <v>11966.62</v>
      </c>
      <c r="K2251" s="107">
        <v>155013.04999999999</v>
      </c>
      <c r="L2251" s="111">
        <v>750</v>
      </c>
      <c r="M2251" s="46" t="s">
        <v>7087</v>
      </c>
      <c r="N2251" s="46" t="s">
        <v>7088</v>
      </c>
    </row>
    <row r="2252" spans="1:14">
      <c r="A2252" s="112">
        <f t="shared" si="35"/>
        <v>2249</v>
      </c>
      <c r="B2252" s="41" t="s">
        <v>7977</v>
      </c>
      <c r="C2252" s="41" t="s">
        <v>6874</v>
      </c>
      <c r="D2252" s="41" t="s">
        <v>16</v>
      </c>
      <c r="E2252" s="43" t="s">
        <v>7089</v>
      </c>
      <c r="F2252" s="50" t="s">
        <v>13</v>
      </c>
      <c r="G2252" s="4" t="s">
        <v>61</v>
      </c>
      <c r="H2252" s="45" t="s">
        <v>7083</v>
      </c>
      <c r="I2252" s="82" t="s">
        <v>7018</v>
      </c>
      <c r="J2252" s="107">
        <v>936</v>
      </c>
      <c r="K2252" s="107">
        <v>2972.32</v>
      </c>
      <c r="L2252" s="111">
        <v>55</v>
      </c>
      <c r="M2252" s="46" t="s">
        <v>7090</v>
      </c>
      <c r="N2252" s="46" t="s">
        <v>3225</v>
      </c>
    </row>
    <row r="2253" spans="1:14">
      <c r="A2253" s="112">
        <f t="shared" si="35"/>
        <v>2250</v>
      </c>
      <c r="B2253" s="41" t="s">
        <v>7977</v>
      </c>
      <c r="C2253" s="41" t="s">
        <v>6874</v>
      </c>
      <c r="D2253" s="41" t="s">
        <v>16</v>
      </c>
      <c r="E2253" s="43" t="s">
        <v>7091</v>
      </c>
      <c r="F2253" s="50" t="s">
        <v>13</v>
      </c>
      <c r="G2253" s="4" t="s">
        <v>55</v>
      </c>
      <c r="H2253" s="45" t="s">
        <v>5242</v>
      </c>
      <c r="I2253" s="82" t="s">
        <v>6917</v>
      </c>
      <c r="J2253" s="107">
        <v>26414</v>
      </c>
      <c r="K2253" s="107">
        <v>22425.040000000001</v>
      </c>
      <c r="L2253" s="111">
        <v>200</v>
      </c>
      <c r="M2253" s="46" t="s">
        <v>7092</v>
      </c>
      <c r="N2253" s="46" t="s">
        <v>7980</v>
      </c>
    </row>
    <row r="2254" spans="1:14">
      <c r="A2254" s="112">
        <f t="shared" si="35"/>
        <v>2251</v>
      </c>
      <c r="B2254" s="41" t="s">
        <v>7977</v>
      </c>
      <c r="C2254" s="41" t="s">
        <v>6874</v>
      </c>
      <c r="D2254" s="51" t="s">
        <v>287</v>
      </c>
      <c r="E2254" s="52" t="s">
        <v>7093</v>
      </c>
      <c r="F2254" s="50" t="s">
        <v>13</v>
      </c>
      <c r="G2254" s="4" t="s">
        <v>7094</v>
      </c>
      <c r="H2254" s="45"/>
      <c r="I2254" s="83" t="s">
        <v>6917</v>
      </c>
      <c r="J2254" s="107">
        <v>2479</v>
      </c>
      <c r="K2254" s="107">
        <v>1811.68</v>
      </c>
      <c r="L2254" s="111">
        <v>30</v>
      </c>
      <c r="M2254" s="52" t="s">
        <v>7095</v>
      </c>
      <c r="N2254" s="52"/>
    </row>
    <row r="2255" spans="1:14">
      <c r="A2255" s="112">
        <f t="shared" si="35"/>
        <v>2252</v>
      </c>
      <c r="B2255" s="41" t="s">
        <v>7977</v>
      </c>
      <c r="C2255" s="41" t="s">
        <v>6874</v>
      </c>
      <c r="D2255" s="51" t="s">
        <v>287</v>
      </c>
      <c r="E2255" s="52" t="s">
        <v>7096</v>
      </c>
      <c r="F2255" s="50" t="s">
        <v>13</v>
      </c>
      <c r="G2255" s="4" t="s">
        <v>224</v>
      </c>
      <c r="H2255" s="45"/>
      <c r="I2255" s="83" t="s">
        <v>7097</v>
      </c>
      <c r="J2255" s="107">
        <v>2443</v>
      </c>
      <c r="K2255" s="107">
        <v>1599.54</v>
      </c>
      <c r="L2255" s="111">
        <v>30</v>
      </c>
      <c r="M2255" s="52" t="s">
        <v>7098</v>
      </c>
      <c r="N2255" s="52"/>
    </row>
    <row r="2256" spans="1:14">
      <c r="A2256" s="112">
        <f t="shared" si="35"/>
        <v>2253</v>
      </c>
      <c r="B2256" s="41" t="s">
        <v>7977</v>
      </c>
      <c r="C2256" s="41" t="s">
        <v>6874</v>
      </c>
      <c r="D2256" s="51" t="s">
        <v>287</v>
      </c>
      <c r="E2256" s="52" t="s">
        <v>7099</v>
      </c>
      <c r="F2256" s="50" t="s">
        <v>13</v>
      </c>
      <c r="G2256" s="4" t="s">
        <v>224</v>
      </c>
      <c r="H2256" s="45"/>
      <c r="I2256" s="83" t="s">
        <v>6876</v>
      </c>
      <c r="J2256" s="107">
        <v>3577</v>
      </c>
      <c r="K2256" s="107">
        <v>2572.4699999999998</v>
      </c>
      <c r="L2256" s="111">
        <v>43</v>
      </c>
      <c r="M2256" s="52" t="s">
        <v>7100</v>
      </c>
      <c r="N2256" s="52"/>
    </row>
    <row r="2257" spans="1:14">
      <c r="A2257" s="112">
        <f t="shared" si="35"/>
        <v>2254</v>
      </c>
      <c r="B2257" s="41" t="s">
        <v>7977</v>
      </c>
      <c r="C2257" s="41" t="s">
        <v>6874</v>
      </c>
      <c r="D2257" s="51" t="s">
        <v>287</v>
      </c>
      <c r="E2257" s="52" t="s">
        <v>7101</v>
      </c>
      <c r="F2257" s="50" t="s">
        <v>13</v>
      </c>
      <c r="G2257" s="4" t="s">
        <v>57</v>
      </c>
      <c r="H2257" s="45" t="s">
        <v>6952</v>
      </c>
      <c r="I2257" s="83" t="s">
        <v>2352</v>
      </c>
      <c r="J2257" s="107">
        <v>11735</v>
      </c>
      <c r="K2257" s="107">
        <v>5899.76</v>
      </c>
      <c r="L2257" s="111">
        <v>53</v>
      </c>
      <c r="M2257" s="52" t="s">
        <v>7102</v>
      </c>
      <c r="N2257" s="52" t="s">
        <v>7103</v>
      </c>
    </row>
    <row r="2258" spans="1:14">
      <c r="A2258" s="112">
        <f t="shared" si="35"/>
        <v>2255</v>
      </c>
      <c r="B2258" s="41" t="s">
        <v>7977</v>
      </c>
      <c r="C2258" s="41" t="s">
        <v>6874</v>
      </c>
      <c r="D2258" s="51" t="s">
        <v>287</v>
      </c>
      <c r="E2258" s="52" t="s">
        <v>7104</v>
      </c>
      <c r="F2258" s="50" t="s">
        <v>13</v>
      </c>
      <c r="G2258" s="4" t="s">
        <v>1681</v>
      </c>
      <c r="H2258" s="45" t="s">
        <v>6884</v>
      </c>
      <c r="I2258" s="83" t="s">
        <v>7105</v>
      </c>
      <c r="J2258" s="107">
        <v>1928</v>
      </c>
      <c r="K2258" s="107">
        <v>27483.599999999999</v>
      </c>
      <c r="L2258" s="111">
        <v>350</v>
      </c>
      <c r="M2258" s="52" t="s">
        <v>7106</v>
      </c>
      <c r="N2258" s="52"/>
    </row>
    <row r="2259" spans="1:14">
      <c r="A2259" s="112">
        <f t="shared" si="35"/>
        <v>2256</v>
      </c>
      <c r="B2259" s="41" t="s">
        <v>7977</v>
      </c>
      <c r="C2259" s="41" t="s">
        <v>6874</v>
      </c>
      <c r="D2259" s="51" t="s">
        <v>287</v>
      </c>
      <c r="E2259" s="52" t="s">
        <v>7107</v>
      </c>
      <c r="F2259" s="50" t="s">
        <v>13</v>
      </c>
      <c r="G2259" s="4" t="s">
        <v>224</v>
      </c>
      <c r="H2259" s="45"/>
      <c r="I2259" s="83" t="s">
        <v>6876</v>
      </c>
      <c r="J2259" s="107">
        <v>5826</v>
      </c>
      <c r="K2259" s="107">
        <v>2516.23</v>
      </c>
      <c r="L2259" s="111">
        <v>39</v>
      </c>
      <c r="M2259" s="52" t="s">
        <v>7108</v>
      </c>
      <c r="N2259" s="52" t="s">
        <v>7109</v>
      </c>
    </row>
    <row r="2260" spans="1:14">
      <c r="A2260" s="112">
        <f t="shared" si="35"/>
        <v>2257</v>
      </c>
      <c r="B2260" s="41" t="s">
        <v>7977</v>
      </c>
      <c r="C2260" s="41" t="s">
        <v>6874</v>
      </c>
      <c r="D2260" s="51" t="s">
        <v>287</v>
      </c>
      <c r="E2260" s="52" t="s">
        <v>7110</v>
      </c>
      <c r="F2260" s="50" t="s">
        <v>13</v>
      </c>
      <c r="G2260" s="4" t="s">
        <v>57</v>
      </c>
      <c r="H2260" s="45" t="s">
        <v>1671</v>
      </c>
      <c r="I2260" s="83" t="s">
        <v>6876</v>
      </c>
      <c r="J2260" s="107">
        <v>8961</v>
      </c>
      <c r="K2260" s="107">
        <v>10231.42</v>
      </c>
      <c r="L2260" s="111">
        <v>173</v>
      </c>
      <c r="M2260" s="52" t="s">
        <v>7111</v>
      </c>
      <c r="N2260" s="52" t="s">
        <v>7112</v>
      </c>
    </row>
    <row r="2261" spans="1:14">
      <c r="A2261" s="112">
        <f t="shared" si="35"/>
        <v>2258</v>
      </c>
      <c r="B2261" s="41" t="s">
        <v>7977</v>
      </c>
      <c r="C2261" s="41" t="s">
        <v>6874</v>
      </c>
      <c r="D2261" s="51" t="s">
        <v>287</v>
      </c>
      <c r="E2261" s="52" t="s">
        <v>7113</v>
      </c>
      <c r="F2261" s="50" t="s">
        <v>13</v>
      </c>
      <c r="G2261" s="4" t="s">
        <v>61</v>
      </c>
      <c r="H2261" s="45" t="s">
        <v>6884</v>
      </c>
      <c r="I2261" s="83" t="s">
        <v>6876</v>
      </c>
      <c r="J2261" s="107">
        <v>4296</v>
      </c>
      <c r="K2261" s="107">
        <v>3129.54</v>
      </c>
      <c r="L2261" s="111">
        <v>30</v>
      </c>
      <c r="M2261" s="52" t="s">
        <v>7114</v>
      </c>
      <c r="N2261" s="52"/>
    </row>
    <row r="2262" spans="1:14">
      <c r="A2262" s="112">
        <f t="shared" si="35"/>
        <v>2259</v>
      </c>
      <c r="B2262" s="41" t="s">
        <v>7977</v>
      </c>
      <c r="C2262" s="41" t="s">
        <v>6874</v>
      </c>
      <c r="D2262" s="51" t="s">
        <v>287</v>
      </c>
      <c r="E2262" s="52" t="s">
        <v>7115</v>
      </c>
      <c r="F2262" s="50" t="s">
        <v>13</v>
      </c>
      <c r="G2262" s="4" t="s">
        <v>61</v>
      </c>
      <c r="H2262" s="45" t="s">
        <v>7116</v>
      </c>
      <c r="I2262" s="83" t="s">
        <v>6876</v>
      </c>
      <c r="J2262" s="107">
        <v>3000</v>
      </c>
      <c r="K2262" s="107">
        <v>2904.64</v>
      </c>
      <c r="L2262" s="111">
        <v>36</v>
      </c>
      <c r="M2262" s="52" t="s">
        <v>7117</v>
      </c>
      <c r="N2262" s="52" t="s">
        <v>7118</v>
      </c>
    </row>
    <row r="2263" spans="1:14">
      <c r="A2263" s="112">
        <f t="shared" si="35"/>
        <v>2260</v>
      </c>
      <c r="B2263" s="41" t="s">
        <v>7977</v>
      </c>
      <c r="C2263" s="41" t="s">
        <v>6874</v>
      </c>
      <c r="D2263" s="51" t="s">
        <v>287</v>
      </c>
      <c r="E2263" s="52" t="s">
        <v>7119</v>
      </c>
      <c r="F2263" s="50" t="s">
        <v>13</v>
      </c>
      <c r="G2263" s="4" t="s">
        <v>57</v>
      </c>
      <c r="H2263" s="45" t="s">
        <v>5963</v>
      </c>
      <c r="I2263" s="83" t="s">
        <v>6876</v>
      </c>
      <c r="J2263" s="107">
        <v>28624</v>
      </c>
      <c r="K2263" s="107">
        <v>7615.46</v>
      </c>
      <c r="L2263" s="111">
        <v>53</v>
      </c>
      <c r="M2263" s="52" t="s">
        <v>7120</v>
      </c>
      <c r="N2263" s="52" t="s">
        <v>7121</v>
      </c>
    </row>
    <row r="2264" spans="1:14">
      <c r="A2264" s="112">
        <f t="shared" si="35"/>
        <v>2261</v>
      </c>
      <c r="B2264" s="41" t="s">
        <v>7977</v>
      </c>
      <c r="C2264" s="41" t="s">
        <v>6874</v>
      </c>
      <c r="D2264" s="51" t="s">
        <v>287</v>
      </c>
      <c r="E2264" s="52" t="s">
        <v>7122</v>
      </c>
      <c r="F2264" s="50" t="s">
        <v>13</v>
      </c>
      <c r="G2264" s="4" t="s">
        <v>61</v>
      </c>
      <c r="H2264" s="45" t="s">
        <v>1671</v>
      </c>
      <c r="I2264" s="83" t="s">
        <v>6876</v>
      </c>
      <c r="J2264" s="107">
        <v>2830</v>
      </c>
      <c r="K2264" s="107">
        <v>1999.74</v>
      </c>
      <c r="L2264" s="111">
        <v>31</v>
      </c>
      <c r="M2264" s="52" t="s">
        <v>7123</v>
      </c>
      <c r="N2264" s="52" t="s">
        <v>7124</v>
      </c>
    </row>
    <row r="2265" spans="1:14">
      <c r="A2265" s="112">
        <f t="shared" si="35"/>
        <v>2262</v>
      </c>
      <c r="B2265" s="41" t="s">
        <v>7977</v>
      </c>
      <c r="C2265" s="41" t="s">
        <v>6874</v>
      </c>
      <c r="D2265" s="51" t="s">
        <v>287</v>
      </c>
      <c r="E2265" s="52" t="s">
        <v>7125</v>
      </c>
      <c r="F2265" s="50" t="s">
        <v>13</v>
      </c>
      <c r="G2265" s="4" t="s">
        <v>57</v>
      </c>
      <c r="H2265" s="45" t="s">
        <v>2131</v>
      </c>
      <c r="I2265" s="83" t="s">
        <v>6876</v>
      </c>
      <c r="J2265" s="107">
        <v>9784</v>
      </c>
      <c r="K2265" s="107">
        <v>6756.55</v>
      </c>
      <c r="L2265" s="111">
        <v>86</v>
      </c>
      <c r="M2265" s="52" t="s">
        <v>7126</v>
      </c>
      <c r="N2265" s="52" t="s">
        <v>7127</v>
      </c>
    </row>
    <row r="2266" spans="1:14">
      <c r="A2266" s="112">
        <f t="shared" si="35"/>
        <v>2263</v>
      </c>
      <c r="B2266" s="41" t="s">
        <v>7977</v>
      </c>
      <c r="C2266" s="41" t="s">
        <v>6874</v>
      </c>
      <c r="D2266" s="51" t="s">
        <v>287</v>
      </c>
      <c r="E2266" s="52" t="s">
        <v>7128</v>
      </c>
      <c r="F2266" s="50" t="s">
        <v>13</v>
      </c>
      <c r="G2266" s="4" t="s">
        <v>224</v>
      </c>
      <c r="H2266" s="45"/>
      <c r="I2266" s="83" t="s">
        <v>860</v>
      </c>
      <c r="J2266" s="107">
        <v>457.7</v>
      </c>
      <c r="K2266" s="107">
        <v>2589.81</v>
      </c>
      <c r="L2266" s="111">
        <v>64</v>
      </c>
      <c r="M2266" s="52" t="s">
        <v>7129</v>
      </c>
      <c r="N2266" s="52"/>
    </row>
    <row r="2267" spans="1:14">
      <c r="A2267" s="112">
        <f t="shared" si="35"/>
        <v>2264</v>
      </c>
      <c r="B2267" s="41" t="s">
        <v>7977</v>
      </c>
      <c r="C2267" s="41" t="s">
        <v>6874</v>
      </c>
      <c r="D2267" s="51" t="s">
        <v>287</v>
      </c>
      <c r="E2267" s="52" t="s">
        <v>7130</v>
      </c>
      <c r="F2267" s="50" t="s">
        <v>13</v>
      </c>
      <c r="G2267" s="4" t="s">
        <v>81</v>
      </c>
      <c r="H2267" s="45" t="s">
        <v>1671</v>
      </c>
      <c r="I2267" s="83" t="s">
        <v>7131</v>
      </c>
      <c r="J2267" s="107">
        <v>1520</v>
      </c>
      <c r="K2267" s="107">
        <v>1748.58</v>
      </c>
      <c r="L2267" s="111">
        <v>30</v>
      </c>
      <c r="M2267" s="52" t="s">
        <v>7132</v>
      </c>
      <c r="N2267" s="52"/>
    </row>
    <row r="2268" spans="1:14">
      <c r="A2268" s="112">
        <f t="shared" si="35"/>
        <v>2265</v>
      </c>
      <c r="B2268" s="41" t="s">
        <v>7977</v>
      </c>
      <c r="C2268" s="41" t="s">
        <v>6874</v>
      </c>
      <c r="D2268" s="51" t="s">
        <v>287</v>
      </c>
      <c r="E2268" s="52" t="s">
        <v>7133</v>
      </c>
      <c r="F2268" s="50" t="s">
        <v>13</v>
      </c>
      <c r="G2268" s="4" t="s">
        <v>61</v>
      </c>
      <c r="H2268" s="45" t="s">
        <v>2131</v>
      </c>
      <c r="I2268" s="83" t="s">
        <v>6876</v>
      </c>
      <c r="J2268" s="107">
        <v>9960</v>
      </c>
      <c r="K2268" s="107">
        <v>8830.7800000000007</v>
      </c>
      <c r="L2268" s="111">
        <v>96</v>
      </c>
      <c r="M2268" s="52" t="s">
        <v>7134</v>
      </c>
      <c r="N2268" s="52"/>
    </row>
    <row r="2269" spans="1:14">
      <c r="A2269" s="112">
        <f t="shared" si="35"/>
        <v>2266</v>
      </c>
      <c r="B2269" s="41" t="s">
        <v>7977</v>
      </c>
      <c r="C2269" s="41" t="s">
        <v>6874</v>
      </c>
      <c r="D2269" s="51" t="s">
        <v>287</v>
      </c>
      <c r="E2269" s="52" t="s">
        <v>7135</v>
      </c>
      <c r="F2269" s="50" t="s">
        <v>13</v>
      </c>
      <c r="G2269" s="4" t="s">
        <v>224</v>
      </c>
      <c r="H2269" s="45"/>
      <c r="I2269" s="83" t="s">
        <v>6876</v>
      </c>
      <c r="J2269" s="107">
        <v>6442</v>
      </c>
      <c r="K2269" s="107">
        <v>5654.8</v>
      </c>
      <c r="L2269" s="111">
        <v>124</v>
      </c>
      <c r="M2269" s="52" t="s">
        <v>7136</v>
      </c>
      <c r="N2269" s="52" t="s">
        <v>7137</v>
      </c>
    </row>
    <row r="2270" spans="1:14">
      <c r="A2270" s="112">
        <f t="shared" si="35"/>
        <v>2267</v>
      </c>
      <c r="B2270" s="41" t="s">
        <v>7977</v>
      </c>
      <c r="C2270" s="41" t="s">
        <v>6874</v>
      </c>
      <c r="D2270" s="51" t="s">
        <v>287</v>
      </c>
      <c r="E2270" s="52" t="s">
        <v>7138</v>
      </c>
      <c r="F2270" s="50" t="s">
        <v>13</v>
      </c>
      <c r="G2270" s="4" t="s">
        <v>224</v>
      </c>
      <c r="H2270" s="45"/>
      <c r="I2270" s="83" t="s">
        <v>6876</v>
      </c>
      <c r="J2270" s="107">
        <v>3098</v>
      </c>
      <c r="K2270" s="107">
        <v>3741.38</v>
      </c>
      <c r="L2270" s="111">
        <v>51</v>
      </c>
      <c r="M2270" s="52" t="s">
        <v>7139</v>
      </c>
      <c r="N2270" s="52"/>
    </row>
    <row r="2271" spans="1:14">
      <c r="A2271" s="112">
        <f t="shared" si="35"/>
        <v>2268</v>
      </c>
      <c r="B2271" s="41" t="s">
        <v>7977</v>
      </c>
      <c r="C2271" s="41" t="s">
        <v>6874</v>
      </c>
      <c r="D2271" s="51" t="s">
        <v>287</v>
      </c>
      <c r="E2271" s="52" t="s">
        <v>7140</v>
      </c>
      <c r="F2271" s="50" t="s">
        <v>13</v>
      </c>
      <c r="G2271" s="4" t="s">
        <v>61</v>
      </c>
      <c r="H2271" s="45" t="s">
        <v>7021</v>
      </c>
      <c r="I2271" s="83" t="s">
        <v>6876</v>
      </c>
      <c r="J2271" s="107">
        <v>9998</v>
      </c>
      <c r="K2271" s="107">
        <v>8355.2900000000009</v>
      </c>
      <c r="L2271" s="111">
        <v>198</v>
      </c>
      <c r="M2271" s="52" t="s">
        <v>7141</v>
      </c>
      <c r="N2271" s="52"/>
    </row>
    <row r="2272" spans="1:14">
      <c r="A2272" s="112">
        <f t="shared" si="35"/>
        <v>2269</v>
      </c>
      <c r="B2272" s="41" t="s">
        <v>7977</v>
      </c>
      <c r="C2272" s="41" t="s">
        <v>6874</v>
      </c>
      <c r="D2272" s="51" t="s">
        <v>287</v>
      </c>
      <c r="E2272" s="52" t="s">
        <v>7142</v>
      </c>
      <c r="F2272" s="50" t="s">
        <v>13</v>
      </c>
      <c r="G2272" s="4" t="s">
        <v>1681</v>
      </c>
      <c r="H2272" s="45" t="s">
        <v>6952</v>
      </c>
      <c r="I2272" s="83" t="s">
        <v>6876</v>
      </c>
      <c r="J2272" s="107">
        <v>13323</v>
      </c>
      <c r="K2272" s="107">
        <v>10091.39</v>
      </c>
      <c r="L2272" s="111">
        <v>90</v>
      </c>
      <c r="M2272" s="52" t="s">
        <v>7143</v>
      </c>
      <c r="N2272" s="52" t="s">
        <v>7144</v>
      </c>
    </row>
    <row r="2273" spans="1:14">
      <c r="A2273" s="112">
        <f t="shared" si="35"/>
        <v>2270</v>
      </c>
      <c r="B2273" s="41" t="s">
        <v>7977</v>
      </c>
      <c r="C2273" s="41" t="s">
        <v>6874</v>
      </c>
      <c r="D2273" s="51" t="s">
        <v>287</v>
      </c>
      <c r="E2273" s="52" t="s">
        <v>7145</v>
      </c>
      <c r="F2273" s="50" t="s">
        <v>13</v>
      </c>
      <c r="G2273" s="4" t="s">
        <v>224</v>
      </c>
      <c r="H2273" s="45"/>
      <c r="I2273" s="83" t="s">
        <v>6876</v>
      </c>
      <c r="J2273" s="107">
        <v>2612</v>
      </c>
      <c r="K2273" s="107">
        <v>2577.41</v>
      </c>
      <c r="L2273" s="111">
        <v>64</v>
      </c>
      <c r="M2273" s="52" t="s">
        <v>7146</v>
      </c>
      <c r="N2273" s="52"/>
    </row>
    <row r="2274" spans="1:14">
      <c r="A2274" s="112">
        <f t="shared" si="35"/>
        <v>2271</v>
      </c>
      <c r="B2274" s="41" t="s">
        <v>7977</v>
      </c>
      <c r="C2274" s="41" t="s">
        <v>6874</v>
      </c>
      <c r="D2274" s="51" t="s">
        <v>287</v>
      </c>
      <c r="E2274" s="52" t="s">
        <v>7147</v>
      </c>
      <c r="F2274" s="50" t="s">
        <v>13</v>
      </c>
      <c r="G2274" s="4" t="s">
        <v>224</v>
      </c>
      <c r="H2274" s="45"/>
      <c r="I2274" s="83" t="s">
        <v>6876</v>
      </c>
      <c r="J2274" s="107">
        <v>7699</v>
      </c>
      <c r="K2274" s="107">
        <v>5475.7</v>
      </c>
      <c r="L2274" s="111">
        <v>72</v>
      </c>
      <c r="M2274" s="52" t="s">
        <v>7148</v>
      </c>
      <c r="N2274" s="52"/>
    </row>
    <row r="2275" spans="1:14">
      <c r="A2275" s="112">
        <f t="shared" si="35"/>
        <v>2272</v>
      </c>
      <c r="B2275" s="41" t="s">
        <v>7977</v>
      </c>
      <c r="C2275" s="41" t="s">
        <v>6874</v>
      </c>
      <c r="D2275" s="51" t="s">
        <v>287</v>
      </c>
      <c r="E2275" s="52" t="s">
        <v>7149</v>
      </c>
      <c r="F2275" s="50" t="s">
        <v>13</v>
      </c>
      <c r="G2275" s="4" t="s">
        <v>61</v>
      </c>
      <c r="H2275" s="45" t="s">
        <v>2131</v>
      </c>
      <c r="I2275" s="83" t="s">
        <v>7003</v>
      </c>
      <c r="J2275" s="107">
        <v>4921</v>
      </c>
      <c r="K2275" s="107">
        <v>3124.27</v>
      </c>
      <c r="L2275" s="111">
        <v>40</v>
      </c>
      <c r="M2275" s="52" t="s">
        <v>7150</v>
      </c>
      <c r="N2275" s="52" t="s">
        <v>7151</v>
      </c>
    </row>
    <row r="2276" spans="1:14">
      <c r="A2276" s="112">
        <f t="shared" si="35"/>
        <v>2273</v>
      </c>
      <c r="B2276" s="41" t="s">
        <v>7977</v>
      </c>
      <c r="C2276" s="41" t="s">
        <v>6874</v>
      </c>
      <c r="D2276" s="51" t="s">
        <v>287</v>
      </c>
      <c r="E2276" s="52" t="s">
        <v>7152</v>
      </c>
      <c r="F2276" s="50" t="s">
        <v>13</v>
      </c>
      <c r="G2276" s="4" t="s">
        <v>224</v>
      </c>
      <c r="H2276" s="45"/>
      <c r="I2276" s="83" t="s">
        <v>7131</v>
      </c>
      <c r="J2276" s="107">
        <v>2896</v>
      </c>
      <c r="K2276" s="107">
        <v>2388.44</v>
      </c>
      <c r="L2276" s="111">
        <v>32</v>
      </c>
      <c r="M2276" s="52" t="s">
        <v>7153</v>
      </c>
      <c r="N2276" s="52"/>
    </row>
    <row r="2277" spans="1:14">
      <c r="A2277" s="112">
        <f t="shared" si="35"/>
        <v>2274</v>
      </c>
      <c r="B2277" s="41" t="s">
        <v>7977</v>
      </c>
      <c r="C2277" s="41" t="s">
        <v>6874</v>
      </c>
      <c r="D2277" s="51" t="s">
        <v>287</v>
      </c>
      <c r="E2277" s="52" t="s">
        <v>7154</v>
      </c>
      <c r="F2277" s="50" t="s">
        <v>13</v>
      </c>
      <c r="G2277" s="4" t="s">
        <v>224</v>
      </c>
      <c r="H2277" s="45"/>
      <c r="I2277" s="83" t="s">
        <v>6876</v>
      </c>
      <c r="J2277" s="107">
        <v>1405</v>
      </c>
      <c r="K2277" s="107">
        <v>1669.14</v>
      </c>
      <c r="L2277" s="111">
        <v>36</v>
      </c>
      <c r="M2277" s="52" t="s">
        <v>7155</v>
      </c>
      <c r="N2277" s="52" t="s">
        <v>7156</v>
      </c>
    </row>
    <row r="2278" spans="1:14">
      <c r="A2278" s="112">
        <f t="shared" si="35"/>
        <v>2275</v>
      </c>
      <c r="B2278" s="41" t="s">
        <v>7977</v>
      </c>
      <c r="C2278" s="41" t="s">
        <v>6874</v>
      </c>
      <c r="D2278" s="51" t="s">
        <v>287</v>
      </c>
      <c r="E2278" s="52" t="s">
        <v>7157</v>
      </c>
      <c r="F2278" s="50" t="s">
        <v>13</v>
      </c>
      <c r="G2278" s="4" t="s">
        <v>224</v>
      </c>
      <c r="H2278" s="45"/>
      <c r="I2278" s="83" t="s">
        <v>6876</v>
      </c>
      <c r="J2278" s="107">
        <v>4988</v>
      </c>
      <c r="K2278" s="107">
        <v>6013.43</v>
      </c>
      <c r="L2278" s="111">
        <v>125</v>
      </c>
      <c r="M2278" s="52" t="s">
        <v>7158</v>
      </c>
      <c r="N2278" s="52"/>
    </row>
    <row r="2279" spans="1:14">
      <c r="A2279" s="112">
        <f t="shared" si="35"/>
        <v>2276</v>
      </c>
      <c r="B2279" s="41" t="s">
        <v>7977</v>
      </c>
      <c r="C2279" s="41" t="s">
        <v>6874</v>
      </c>
      <c r="D2279" s="51" t="s">
        <v>287</v>
      </c>
      <c r="E2279" s="52" t="s">
        <v>7159</v>
      </c>
      <c r="F2279" s="50" t="s">
        <v>13</v>
      </c>
      <c r="G2279" s="4" t="s">
        <v>57</v>
      </c>
      <c r="H2279" s="45" t="s">
        <v>2131</v>
      </c>
      <c r="I2279" s="83" t="s">
        <v>2360</v>
      </c>
      <c r="J2279" s="107">
        <v>5249</v>
      </c>
      <c r="K2279" s="107">
        <v>4537.57</v>
      </c>
      <c r="L2279" s="111">
        <v>99</v>
      </c>
      <c r="M2279" s="52" t="s">
        <v>7160</v>
      </c>
      <c r="N2279" s="52"/>
    </row>
    <row r="2280" spans="1:14">
      <c r="A2280" s="112">
        <f t="shared" si="35"/>
        <v>2277</v>
      </c>
      <c r="B2280" s="41" t="s">
        <v>7977</v>
      </c>
      <c r="C2280" s="41" t="s">
        <v>6874</v>
      </c>
      <c r="D2280" s="51" t="s">
        <v>287</v>
      </c>
      <c r="E2280" s="52" t="s">
        <v>7161</v>
      </c>
      <c r="F2280" s="50" t="s">
        <v>13</v>
      </c>
      <c r="G2280" s="4" t="s">
        <v>224</v>
      </c>
      <c r="H2280" s="45"/>
      <c r="I2280" s="83" t="s">
        <v>2360</v>
      </c>
      <c r="J2280" s="107">
        <v>3387</v>
      </c>
      <c r="K2280" s="107">
        <v>3353.44</v>
      </c>
      <c r="L2280" s="111">
        <v>55</v>
      </c>
      <c r="M2280" s="52" t="s">
        <v>7162</v>
      </c>
      <c r="N2280" s="52" t="s">
        <v>7163</v>
      </c>
    </row>
    <row r="2281" spans="1:14">
      <c r="A2281" s="112">
        <f t="shared" si="35"/>
        <v>2278</v>
      </c>
      <c r="B2281" s="41" t="s">
        <v>7977</v>
      </c>
      <c r="C2281" s="41" t="s">
        <v>6874</v>
      </c>
      <c r="D2281" s="51" t="s">
        <v>287</v>
      </c>
      <c r="E2281" s="52" t="s">
        <v>7164</v>
      </c>
      <c r="F2281" s="50" t="s">
        <v>13</v>
      </c>
      <c r="G2281" s="4" t="s">
        <v>224</v>
      </c>
      <c r="H2281" s="45"/>
      <c r="I2281" s="83" t="s">
        <v>796</v>
      </c>
      <c r="J2281" s="107">
        <v>4655</v>
      </c>
      <c r="K2281" s="107">
        <v>1712.18</v>
      </c>
      <c r="L2281" s="111">
        <v>31</v>
      </c>
      <c r="M2281" s="52" t="s">
        <v>7165</v>
      </c>
      <c r="N2281" s="52" t="s">
        <v>7166</v>
      </c>
    </row>
    <row r="2282" spans="1:14">
      <c r="A2282" s="112">
        <f t="shared" si="35"/>
        <v>2279</v>
      </c>
      <c r="B2282" s="41" t="s">
        <v>7977</v>
      </c>
      <c r="C2282" s="41" t="s">
        <v>6874</v>
      </c>
      <c r="D2282" s="51" t="s">
        <v>287</v>
      </c>
      <c r="E2282" s="52" t="s">
        <v>7167</v>
      </c>
      <c r="F2282" s="50" t="s">
        <v>13</v>
      </c>
      <c r="G2282" s="4" t="s">
        <v>61</v>
      </c>
      <c r="H2282" s="45" t="s">
        <v>7168</v>
      </c>
      <c r="I2282" s="83" t="s">
        <v>2360</v>
      </c>
      <c r="J2282" s="107">
        <v>970</v>
      </c>
      <c r="K2282" s="107">
        <v>1107.1099999999999</v>
      </c>
      <c r="L2282" s="111">
        <v>31</v>
      </c>
      <c r="M2282" s="4" t="s">
        <v>7169</v>
      </c>
      <c r="N2282" s="4"/>
    </row>
    <row r="2283" spans="1:14">
      <c r="A2283" s="112">
        <f t="shared" si="35"/>
        <v>2280</v>
      </c>
      <c r="B2283" s="41" t="s">
        <v>7977</v>
      </c>
      <c r="C2283" s="41" t="s">
        <v>6874</v>
      </c>
      <c r="D2283" s="51" t="s">
        <v>287</v>
      </c>
      <c r="E2283" s="52" t="s">
        <v>7170</v>
      </c>
      <c r="F2283" s="50" t="s">
        <v>13</v>
      </c>
      <c r="G2283" s="4" t="s">
        <v>81</v>
      </c>
      <c r="H2283" s="45" t="s">
        <v>2131</v>
      </c>
      <c r="I2283" s="83" t="s">
        <v>6946</v>
      </c>
      <c r="J2283" s="107">
        <v>611</v>
      </c>
      <c r="K2283" s="107">
        <v>1663.55</v>
      </c>
      <c r="L2283" s="111">
        <v>33</v>
      </c>
      <c r="M2283" s="4" t="s">
        <v>7171</v>
      </c>
      <c r="N2283" s="4" t="s">
        <v>7172</v>
      </c>
    </row>
    <row r="2284" spans="1:14">
      <c r="A2284" s="112">
        <f t="shared" si="35"/>
        <v>2281</v>
      </c>
      <c r="B2284" s="41" t="s">
        <v>7977</v>
      </c>
      <c r="C2284" s="41" t="s">
        <v>6874</v>
      </c>
      <c r="D2284" s="51" t="s">
        <v>287</v>
      </c>
      <c r="E2284" s="52" t="s">
        <v>7173</v>
      </c>
      <c r="F2284" s="50" t="s">
        <v>13</v>
      </c>
      <c r="G2284" s="4" t="s">
        <v>224</v>
      </c>
      <c r="H2284" s="45"/>
      <c r="I2284" s="83" t="s">
        <v>6896</v>
      </c>
      <c r="J2284" s="107">
        <v>350.6</v>
      </c>
      <c r="K2284" s="108">
        <v>1575.01</v>
      </c>
      <c r="L2284" s="111">
        <v>30</v>
      </c>
      <c r="M2284" s="4" t="s">
        <v>7174</v>
      </c>
      <c r="N2284" s="4"/>
    </row>
    <row r="2285" spans="1:14">
      <c r="A2285" s="112">
        <f t="shared" si="35"/>
        <v>2282</v>
      </c>
      <c r="B2285" s="41" t="s">
        <v>7977</v>
      </c>
      <c r="C2285" s="41" t="s">
        <v>6874</v>
      </c>
      <c r="D2285" s="51" t="s">
        <v>165</v>
      </c>
      <c r="E2285" s="52" t="s">
        <v>7175</v>
      </c>
      <c r="F2285" s="50" t="s">
        <v>13</v>
      </c>
      <c r="G2285" s="4" t="s">
        <v>15</v>
      </c>
      <c r="H2285" s="45"/>
      <c r="I2285" s="84" t="s">
        <v>7176</v>
      </c>
      <c r="J2285" s="107">
        <v>3011</v>
      </c>
      <c r="K2285" s="107">
        <v>1725.12</v>
      </c>
      <c r="L2285" s="111">
        <v>20</v>
      </c>
      <c r="M2285" s="53" t="s">
        <v>7177</v>
      </c>
      <c r="N2285" s="53"/>
    </row>
    <row r="2286" spans="1:14">
      <c r="A2286" s="112">
        <f t="shared" si="35"/>
        <v>2283</v>
      </c>
      <c r="B2286" s="41" t="s">
        <v>7977</v>
      </c>
      <c r="C2286" s="41" t="s">
        <v>6874</v>
      </c>
      <c r="D2286" s="51" t="s">
        <v>165</v>
      </c>
      <c r="E2286" s="52" t="s">
        <v>7178</v>
      </c>
      <c r="F2286" s="50" t="s">
        <v>13</v>
      </c>
      <c r="G2286" s="4" t="s">
        <v>15</v>
      </c>
      <c r="H2286" s="45"/>
      <c r="I2286" s="84" t="s">
        <v>4760</v>
      </c>
      <c r="J2286" s="107">
        <v>4232</v>
      </c>
      <c r="K2286" s="107">
        <v>1350.46</v>
      </c>
      <c r="L2286" s="111">
        <v>28</v>
      </c>
      <c r="M2286" s="53" t="s">
        <v>7179</v>
      </c>
      <c r="N2286" s="53"/>
    </row>
    <row r="2287" spans="1:14">
      <c r="A2287" s="112">
        <f t="shared" si="35"/>
        <v>2284</v>
      </c>
      <c r="B2287" s="41" t="s">
        <v>7977</v>
      </c>
      <c r="C2287" s="41" t="s">
        <v>6874</v>
      </c>
      <c r="D2287" s="51" t="s">
        <v>165</v>
      </c>
      <c r="E2287" s="52" t="s">
        <v>7180</v>
      </c>
      <c r="F2287" s="50" t="s">
        <v>13</v>
      </c>
      <c r="G2287" s="4" t="s">
        <v>15</v>
      </c>
      <c r="H2287" s="45"/>
      <c r="I2287" s="84" t="s">
        <v>6876</v>
      </c>
      <c r="J2287" s="107">
        <v>3372</v>
      </c>
      <c r="K2287" s="107">
        <v>4339.01</v>
      </c>
      <c r="L2287" s="111">
        <v>20</v>
      </c>
      <c r="M2287" s="53" t="s">
        <v>7181</v>
      </c>
      <c r="N2287" s="53"/>
    </row>
    <row r="2288" spans="1:14">
      <c r="A2288" s="112">
        <f t="shared" si="35"/>
        <v>2285</v>
      </c>
      <c r="B2288" s="41" t="s">
        <v>7977</v>
      </c>
      <c r="C2288" s="41" t="s">
        <v>6874</v>
      </c>
      <c r="D2288" s="51" t="s">
        <v>165</v>
      </c>
      <c r="E2288" s="52" t="s">
        <v>7182</v>
      </c>
      <c r="F2288" s="50" t="s">
        <v>13</v>
      </c>
      <c r="G2288" s="4" t="s">
        <v>15</v>
      </c>
      <c r="H2288" s="45"/>
      <c r="I2288" s="84" t="s">
        <v>7007</v>
      </c>
      <c r="J2288" s="107">
        <v>1653</v>
      </c>
      <c r="K2288" s="107">
        <v>1150.7</v>
      </c>
      <c r="L2288" s="111">
        <v>20</v>
      </c>
      <c r="M2288" s="53" t="s">
        <v>7183</v>
      </c>
      <c r="N2288" s="53"/>
    </row>
    <row r="2289" spans="1:14">
      <c r="A2289" s="112">
        <f t="shared" si="35"/>
        <v>2286</v>
      </c>
      <c r="B2289" s="41" t="s">
        <v>7977</v>
      </c>
      <c r="C2289" s="41" t="s">
        <v>6874</v>
      </c>
      <c r="D2289" s="51" t="s">
        <v>165</v>
      </c>
      <c r="E2289" s="52" t="s">
        <v>7184</v>
      </c>
      <c r="F2289" s="50" t="s">
        <v>13</v>
      </c>
      <c r="G2289" s="4" t="s">
        <v>15</v>
      </c>
      <c r="H2289" s="45"/>
      <c r="I2289" s="84" t="s">
        <v>6917</v>
      </c>
      <c r="J2289" s="107">
        <v>1885</v>
      </c>
      <c r="K2289" s="107">
        <v>1461.76</v>
      </c>
      <c r="L2289" s="111">
        <v>30</v>
      </c>
      <c r="M2289" s="53" t="s">
        <v>7185</v>
      </c>
      <c r="N2289" s="53"/>
    </row>
    <row r="2290" spans="1:14">
      <c r="A2290" s="112">
        <f t="shared" si="35"/>
        <v>2287</v>
      </c>
      <c r="B2290" s="41" t="s">
        <v>7977</v>
      </c>
      <c r="C2290" s="41" t="s">
        <v>6874</v>
      </c>
      <c r="D2290" s="51" t="s">
        <v>165</v>
      </c>
      <c r="E2290" s="52" t="s">
        <v>7186</v>
      </c>
      <c r="F2290" s="50" t="s">
        <v>13</v>
      </c>
      <c r="G2290" s="4" t="s">
        <v>15</v>
      </c>
      <c r="H2290" s="45"/>
      <c r="I2290" s="84" t="s">
        <v>1978</v>
      </c>
      <c r="J2290" s="107">
        <v>1564</v>
      </c>
      <c r="K2290" s="107">
        <v>1249.3499999999999</v>
      </c>
      <c r="L2290" s="111">
        <v>23</v>
      </c>
      <c r="M2290" s="53" t="s">
        <v>7187</v>
      </c>
      <c r="N2290" s="53" t="s">
        <v>1284</v>
      </c>
    </row>
    <row r="2291" spans="1:14">
      <c r="A2291" s="112">
        <f t="shared" si="35"/>
        <v>2288</v>
      </c>
      <c r="B2291" s="41" t="s">
        <v>7977</v>
      </c>
      <c r="C2291" s="41" t="s">
        <v>6874</v>
      </c>
      <c r="D2291" s="51" t="s">
        <v>165</v>
      </c>
      <c r="E2291" s="52" t="s">
        <v>7188</v>
      </c>
      <c r="F2291" s="50" t="s">
        <v>13</v>
      </c>
      <c r="G2291" s="4" t="s">
        <v>15</v>
      </c>
      <c r="H2291" s="45"/>
      <c r="I2291" s="84" t="s">
        <v>6917</v>
      </c>
      <c r="J2291" s="107">
        <v>3185</v>
      </c>
      <c r="K2291" s="107">
        <v>1490.31</v>
      </c>
      <c r="L2291" s="111">
        <v>24</v>
      </c>
      <c r="M2291" s="53" t="s">
        <v>7189</v>
      </c>
      <c r="N2291" s="53"/>
    </row>
    <row r="2292" spans="1:14">
      <c r="A2292" s="112">
        <f t="shared" si="35"/>
        <v>2289</v>
      </c>
      <c r="B2292" s="41" t="s">
        <v>7977</v>
      </c>
      <c r="C2292" s="41" t="s">
        <v>6874</v>
      </c>
      <c r="D2292" s="51" t="s">
        <v>165</v>
      </c>
      <c r="E2292" s="52" t="s">
        <v>7190</v>
      </c>
      <c r="F2292" s="50" t="s">
        <v>13</v>
      </c>
      <c r="G2292" s="4" t="s">
        <v>15</v>
      </c>
      <c r="H2292" s="45"/>
      <c r="I2292" s="84" t="s">
        <v>6876</v>
      </c>
      <c r="J2292" s="107">
        <v>1896</v>
      </c>
      <c r="K2292" s="107">
        <v>1558.5</v>
      </c>
      <c r="L2292" s="111">
        <v>41</v>
      </c>
      <c r="M2292" s="53" t="s">
        <v>7191</v>
      </c>
      <c r="N2292" s="53"/>
    </row>
    <row r="2293" spans="1:14">
      <c r="A2293" s="112">
        <f t="shared" si="35"/>
        <v>2290</v>
      </c>
      <c r="B2293" s="41" t="s">
        <v>7977</v>
      </c>
      <c r="C2293" s="41" t="s">
        <v>6874</v>
      </c>
      <c r="D2293" s="51" t="s">
        <v>165</v>
      </c>
      <c r="E2293" s="52" t="s">
        <v>7192</v>
      </c>
      <c r="F2293" s="50" t="s">
        <v>13</v>
      </c>
      <c r="G2293" s="4" t="s">
        <v>15</v>
      </c>
      <c r="H2293" s="45"/>
      <c r="I2293" s="84" t="s">
        <v>6876</v>
      </c>
      <c r="J2293" s="107">
        <v>2272</v>
      </c>
      <c r="K2293" s="107">
        <v>1426.92</v>
      </c>
      <c r="L2293" s="111">
        <v>25</v>
      </c>
      <c r="M2293" s="53" t="s">
        <v>7193</v>
      </c>
      <c r="N2293" s="53"/>
    </row>
    <row r="2294" spans="1:14">
      <c r="A2294" s="112">
        <f t="shared" si="35"/>
        <v>2291</v>
      </c>
      <c r="B2294" s="41" t="s">
        <v>7977</v>
      </c>
      <c r="C2294" s="41" t="s">
        <v>6874</v>
      </c>
      <c r="D2294" s="51" t="s">
        <v>165</v>
      </c>
      <c r="E2294" s="52" t="s">
        <v>7194</v>
      </c>
      <c r="F2294" s="50" t="s">
        <v>13</v>
      </c>
      <c r="G2294" s="4" t="s">
        <v>15</v>
      </c>
      <c r="H2294" s="45"/>
      <c r="I2294" s="84" t="s">
        <v>6917</v>
      </c>
      <c r="J2294" s="107">
        <v>2645</v>
      </c>
      <c r="K2294" s="107">
        <v>1699.19</v>
      </c>
      <c r="L2294" s="111">
        <v>20</v>
      </c>
      <c r="M2294" s="53" t="s">
        <v>7195</v>
      </c>
      <c r="N2294" s="53"/>
    </row>
    <row r="2295" spans="1:14">
      <c r="A2295" s="112">
        <f t="shared" si="35"/>
        <v>2292</v>
      </c>
      <c r="B2295" s="41" t="s">
        <v>7977</v>
      </c>
      <c r="C2295" s="41" t="s">
        <v>6874</v>
      </c>
      <c r="D2295" s="51" t="s">
        <v>165</v>
      </c>
      <c r="E2295" s="52" t="s">
        <v>7196</v>
      </c>
      <c r="F2295" s="50" t="s">
        <v>13</v>
      </c>
      <c r="G2295" s="4" t="s">
        <v>15</v>
      </c>
      <c r="H2295" s="45"/>
      <c r="I2295" s="84" t="s">
        <v>6917</v>
      </c>
      <c r="J2295" s="107">
        <v>686</v>
      </c>
      <c r="K2295" s="107">
        <v>697.84</v>
      </c>
      <c r="L2295" s="111">
        <v>20</v>
      </c>
      <c r="M2295" s="53" t="s">
        <v>7197</v>
      </c>
      <c r="N2295" s="53"/>
    </row>
    <row r="2296" spans="1:14">
      <c r="A2296" s="112">
        <f t="shared" si="35"/>
        <v>2293</v>
      </c>
      <c r="B2296" s="41" t="s">
        <v>7977</v>
      </c>
      <c r="C2296" s="41" t="s">
        <v>6874</v>
      </c>
      <c r="D2296" s="51" t="s">
        <v>165</v>
      </c>
      <c r="E2296" s="52" t="s">
        <v>7198</v>
      </c>
      <c r="F2296" s="50" t="s">
        <v>38</v>
      </c>
      <c r="G2296" s="4" t="s">
        <v>15</v>
      </c>
      <c r="H2296" s="45"/>
      <c r="I2296" s="84" t="s">
        <v>7199</v>
      </c>
      <c r="J2296" s="107">
        <v>1664</v>
      </c>
      <c r="K2296" s="107">
        <v>648</v>
      </c>
      <c r="L2296" s="111">
        <v>24</v>
      </c>
      <c r="M2296" s="53" t="s">
        <v>7200</v>
      </c>
      <c r="N2296" s="53"/>
    </row>
    <row r="2297" spans="1:14">
      <c r="A2297" s="112">
        <f t="shared" si="35"/>
        <v>2294</v>
      </c>
      <c r="B2297" s="41" t="s">
        <v>7977</v>
      </c>
      <c r="C2297" s="41" t="s">
        <v>6874</v>
      </c>
      <c r="D2297" s="51" t="s">
        <v>165</v>
      </c>
      <c r="E2297" s="52" t="s">
        <v>7201</v>
      </c>
      <c r="F2297" s="50" t="s">
        <v>13</v>
      </c>
      <c r="G2297" s="4" t="s">
        <v>15</v>
      </c>
      <c r="H2297" s="45"/>
      <c r="I2297" s="84" t="s">
        <v>6896</v>
      </c>
      <c r="J2297" s="107">
        <v>384.1</v>
      </c>
      <c r="K2297" s="107">
        <v>1305.01</v>
      </c>
      <c r="L2297" s="111">
        <v>31</v>
      </c>
      <c r="M2297" s="53" t="s">
        <v>7202</v>
      </c>
      <c r="N2297" s="53"/>
    </row>
    <row r="2298" spans="1:14">
      <c r="A2298" s="112">
        <f t="shared" si="35"/>
        <v>2295</v>
      </c>
      <c r="B2298" s="41" t="s">
        <v>7977</v>
      </c>
      <c r="C2298" s="41" t="s">
        <v>6874</v>
      </c>
      <c r="D2298" s="51" t="s">
        <v>165</v>
      </c>
      <c r="E2298" s="52" t="s">
        <v>7203</v>
      </c>
      <c r="F2298" s="50" t="s">
        <v>13</v>
      </c>
      <c r="G2298" s="4" t="s">
        <v>15</v>
      </c>
      <c r="H2298" s="45"/>
      <c r="I2298" s="84" t="s">
        <v>7131</v>
      </c>
      <c r="J2298" s="107">
        <v>4133</v>
      </c>
      <c r="K2298" s="107">
        <v>1464.31</v>
      </c>
      <c r="L2298" s="111">
        <v>20</v>
      </c>
      <c r="M2298" s="53" t="s">
        <v>7204</v>
      </c>
      <c r="N2298" s="53"/>
    </row>
    <row r="2299" spans="1:14">
      <c r="A2299" s="112">
        <f t="shared" si="35"/>
        <v>2296</v>
      </c>
      <c r="B2299" s="41" t="s">
        <v>7977</v>
      </c>
      <c r="C2299" s="41" t="s">
        <v>6874</v>
      </c>
      <c r="D2299" s="51" t="s">
        <v>165</v>
      </c>
      <c r="E2299" s="52" t="s">
        <v>7205</v>
      </c>
      <c r="F2299" s="50" t="s">
        <v>13</v>
      </c>
      <c r="G2299" s="4" t="s">
        <v>15</v>
      </c>
      <c r="H2299" s="45"/>
      <c r="I2299" s="84" t="s">
        <v>7206</v>
      </c>
      <c r="J2299" s="107">
        <v>286.3</v>
      </c>
      <c r="K2299" s="107">
        <v>1762.18</v>
      </c>
      <c r="L2299" s="111">
        <v>30</v>
      </c>
      <c r="M2299" s="53" t="s">
        <v>7207</v>
      </c>
      <c r="N2299" s="53"/>
    </row>
    <row r="2300" spans="1:14">
      <c r="A2300" s="112">
        <f t="shared" si="35"/>
        <v>2297</v>
      </c>
      <c r="B2300" s="41" t="s">
        <v>7977</v>
      </c>
      <c r="C2300" s="41" t="s">
        <v>6874</v>
      </c>
      <c r="D2300" s="51" t="s">
        <v>165</v>
      </c>
      <c r="E2300" s="52" t="s">
        <v>7208</v>
      </c>
      <c r="F2300" s="50" t="s">
        <v>13</v>
      </c>
      <c r="G2300" s="4" t="s">
        <v>15</v>
      </c>
      <c r="H2300" s="45"/>
      <c r="I2300" s="84" t="s">
        <v>7007</v>
      </c>
      <c r="J2300" s="107">
        <v>1967</v>
      </c>
      <c r="K2300" s="107">
        <v>1494.12</v>
      </c>
      <c r="L2300" s="111">
        <v>20</v>
      </c>
      <c r="M2300" s="53" t="s">
        <v>7209</v>
      </c>
      <c r="N2300" s="53"/>
    </row>
    <row r="2301" spans="1:14">
      <c r="A2301" s="112">
        <f t="shared" si="35"/>
        <v>2298</v>
      </c>
      <c r="B2301" s="41" t="s">
        <v>7977</v>
      </c>
      <c r="C2301" s="41" t="s">
        <v>6874</v>
      </c>
      <c r="D2301" s="51" t="s">
        <v>165</v>
      </c>
      <c r="E2301" s="52" t="s">
        <v>7210</v>
      </c>
      <c r="F2301" s="50" t="s">
        <v>13</v>
      </c>
      <c r="G2301" s="4" t="s">
        <v>15</v>
      </c>
      <c r="H2301" s="45"/>
      <c r="I2301" s="84" t="s">
        <v>6876</v>
      </c>
      <c r="J2301" s="107">
        <v>1245</v>
      </c>
      <c r="K2301" s="107">
        <v>1194.76</v>
      </c>
      <c r="L2301" s="111">
        <v>20</v>
      </c>
      <c r="M2301" s="53" t="s">
        <v>7211</v>
      </c>
      <c r="N2301" s="53" t="s">
        <v>7212</v>
      </c>
    </row>
    <row r="2302" spans="1:14">
      <c r="A2302" s="112">
        <f t="shared" si="35"/>
        <v>2299</v>
      </c>
      <c r="B2302" s="41" t="s">
        <v>7977</v>
      </c>
      <c r="C2302" s="41" t="s">
        <v>6874</v>
      </c>
      <c r="D2302" s="51" t="s">
        <v>165</v>
      </c>
      <c r="E2302" s="52" t="s">
        <v>7213</v>
      </c>
      <c r="F2302" s="50" t="s">
        <v>13</v>
      </c>
      <c r="G2302" s="4" t="s">
        <v>15</v>
      </c>
      <c r="H2302" s="45"/>
      <c r="I2302" s="84" t="s">
        <v>6917</v>
      </c>
      <c r="J2302" s="107">
        <v>1261</v>
      </c>
      <c r="K2302" s="107">
        <v>876.98</v>
      </c>
      <c r="L2302" s="111">
        <v>21</v>
      </c>
      <c r="M2302" s="53" t="s">
        <v>7214</v>
      </c>
      <c r="N2302" s="53"/>
    </row>
    <row r="2303" spans="1:14">
      <c r="A2303" s="112">
        <f t="shared" si="35"/>
        <v>2300</v>
      </c>
      <c r="B2303" s="41" t="s">
        <v>7977</v>
      </c>
      <c r="C2303" s="41" t="s">
        <v>6874</v>
      </c>
      <c r="D2303" s="51" t="s">
        <v>165</v>
      </c>
      <c r="E2303" s="52" t="s">
        <v>7215</v>
      </c>
      <c r="F2303" s="50" t="s">
        <v>13</v>
      </c>
      <c r="G2303" s="4" t="s">
        <v>15</v>
      </c>
      <c r="H2303" s="45"/>
      <c r="I2303" s="84" t="s">
        <v>4760</v>
      </c>
      <c r="J2303" s="107">
        <v>18412</v>
      </c>
      <c r="K2303" s="107">
        <v>4784.32</v>
      </c>
      <c r="L2303" s="111">
        <v>25</v>
      </c>
      <c r="M2303" s="53" t="s">
        <v>7216</v>
      </c>
      <c r="N2303" s="53"/>
    </row>
    <row r="2304" spans="1:14">
      <c r="A2304" s="112">
        <f t="shared" si="35"/>
        <v>2301</v>
      </c>
      <c r="B2304" s="41" t="s">
        <v>7977</v>
      </c>
      <c r="C2304" s="41" t="s">
        <v>6874</v>
      </c>
      <c r="D2304" s="51" t="s">
        <v>165</v>
      </c>
      <c r="E2304" s="52" t="s">
        <v>7217</v>
      </c>
      <c r="F2304" s="50" t="s">
        <v>13</v>
      </c>
      <c r="G2304" s="4" t="s">
        <v>15</v>
      </c>
      <c r="H2304" s="45"/>
      <c r="I2304" s="84" t="s">
        <v>6876</v>
      </c>
      <c r="J2304" s="107">
        <v>2076</v>
      </c>
      <c r="K2304" s="107">
        <v>1669.6</v>
      </c>
      <c r="L2304" s="111">
        <v>25</v>
      </c>
      <c r="M2304" s="53" t="s">
        <v>7218</v>
      </c>
      <c r="N2304" s="53"/>
    </row>
    <row r="2305" spans="1:14">
      <c r="A2305" s="112">
        <f t="shared" si="35"/>
        <v>2302</v>
      </c>
      <c r="B2305" s="41" t="s">
        <v>7977</v>
      </c>
      <c r="C2305" s="41" t="s">
        <v>6874</v>
      </c>
      <c r="D2305" s="51" t="s">
        <v>165</v>
      </c>
      <c r="E2305" s="52" t="s">
        <v>7219</v>
      </c>
      <c r="F2305" s="50" t="s">
        <v>13</v>
      </c>
      <c r="G2305" s="4" t="s">
        <v>15</v>
      </c>
      <c r="H2305" s="45"/>
      <c r="I2305" s="84" t="s">
        <v>4760</v>
      </c>
      <c r="J2305" s="107">
        <v>4470</v>
      </c>
      <c r="K2305" s="107">
        <v>1004.18</v>
      </c>
      <c r="L2305" s="111">
        <v>20</v>
      </c>
      <c r="M2305" s="53" t="s">
        <v>7220</v>
      </c>
      <c r="N2305" s="53" t="s">
        <v>7221</v>
      </c>
    </row>
    <row r="2306" spans="1:14">
      <c r="A2306" s="112">
        <f t="shared" si="35"/>
        <v>2303</v>
      </c>
      <c r="B2306" s="41" t="s">
        <v>7977</v>
      </c>
      <c r="C2306" s="41" t="s">
        <v>6874</v>
      </c>
      <c r="D2306" s="51" t="s">
        <v>165</v>
      </c>
      <c r="E2306" s="52" t="s">
        <v>7222</v>
      </c>
      <c r="F2306" s="50" t="s">
        <v>13</v>
      </c>
      <c r="G2306" s="4" t="s">
        <v>15</v>
      </c>
      <c r="H2306" s="45"/>
      <c r="I2306" s="84" t="s">
        <v>7131</v>
      </c>
      <c r="J2306" s="107">
        <v>2195</v>
      </c>
      <c r="K2306" s="107">
        <v>975.13</v>
      </c>
      <c r="L2306" s="111">
        <v>21</v>
      </c>
      <c r="M2306" s="53" t="s">
        <v>7223</v>
      </c>
      <c r="N2306" s="53" t="s">
        <v>1284</v>
      </c>
    </row>
    <row r="2307" spans="1:14">
      <c r="A2307" s="112">
        <f t="shared" si="35"/>
        <v>2304</v>
      </c>
      <c r="B2307" s="41" t="s">
        <v>7977</v>
      </c>
      <c r="C2307" s="41" t="s">
        <v>6874</v>
      </c>
      <c r="D2307" s="51" t="s">
        <v>165</v>
      </c>
      <c r="E2307" s="52" t="s">
        <v>7224</v>
      </c>
      <c r="F2307" s="50" t="s">
        <v>13</v>
      </c>
      <c r="G2307" s="4" t="s">
        <v>15</v>
      </c>
      <c r="H2307" s="45"/>
      <c r="I2307" s="84" t="s">
        <v>6876</v>
      </c>
      <c r="J2307" s="107">
        <v>1363</v>
      </c>
      <c r="K2307" s="107">
        <v>906.39</v>
      </c>
      <c r="L2307" s="111">
        <v>20</v>
      </c>
      <c r="M2307" s="53" t="s">
        <v>7225</v>
      </c>
      <c r="N2307" s="53"/>
    </row>
    <row r="2308" spans="1:14">
      <c r="A2308" s="112">
        <f t="shared" si="35"/>
        <v>2305</v>
      </c>
      <c r="B2308" s="41" t="s">
        <v>7977</v>
      </c>
      <c r="C2308" s="41" t="s">
        <v>6874</v>
      </c>
      <c r="D2308" s="51" t="s">
        <v>165</v>
      </c>
      <c r="E2308" s="52" t="s">
        <v>7226</v>
      </c>
      <c r="F2308" s="50" t="s">
        <v>13</v>
      </c>
      <c r="G2308" s="4" t="s">
        <v>15</v>
      </c>
      <c r="H2308" s="45"/>
      <c r="I2308" s="84" t="s">
        <v>6876</v>
      </c>
      <c r="J2308" s="107">
        <v>958</v>
      </c>
      <c r="K2308" s="107">
        <v>1332.25</v>
      </c>
      <c r="L2308" s="111">
        <v>20</v>
      </c>
      <c r="M2308" s="53" t="s">
        <v>7227</v>
      </c>
      <c r="N2308" s="53"/>
    </row>
    <row r="2309" spans="1:14">
      <c r="A2309" s="112">
        <f t="shared" si="35"/>
        <v>2306</v>
      </c>
      <c r="B2309" s="41" t="s">
        <v>7977</v>
      </c>
      <c r="C2309" s="41" t="s">
        <v>6874</v>
      </c>
      <c r="D2309" s="51" t="s">
        <v>165</v>
      </c>
      <c r="E2309" s="52" t="s">
        <v>7228</v>
      </c>
      <c r="F2309" s="50" t="s">
        <v>13</v>
      </c>
      <c r="G2309" s="4" t="s">
        <v>15</v>
      </c>
      <c r="H2309" s="45"/>
      <c r="I2309" s="84" t="s">
        <v>852</v>
      </c>
      <c r="J2309" s="107">
        <v>527.9</v>
      </c>
      <c r="K2309" s="107">
        <v>2086.6999999999998</v>
      </c>
      <c r="L2309" s="111">
        <v>40</v>
      </c>
      <c r="M2309" s="53" t="s">
        <v>7229</v>
      </c>
      <c r="N2309" s="53"/>
    </row>
    <row r="2310" spans="1:14">
      <c r="A2310" s="112">
        <f t="shared" ref="A2310:A2373" si="36">A2309+1</f>
        <v>2307</v>
      </c>
      <c r="B2310" s="41" t="s">
        <v>7977</v>
      </c>
      <c r="C2310" s="41" t="s">
        <v>6874</v>
      </c>
      <c r="D2310" s="51" t="s">
        <v>165</v>
      </c>
      <c r="E2310" s="52" t="s">
        <v>7230</v>
      </c>
      <c r="F2310" s="50" t="s">
        <v>13</v>
      </c>
      <c r="G2310" s="4" t="s">
        <v>15</v>
      </c>
      <c r="H2310" s="45"/>
      <c r="I2310" s="84" t="s">
        <v>7018</v>
      </c>
      <c r="J2310" s="107">
        <v>396.9</v>
      </c>
      <c r="K2310" s="107">
        <v>1361.53</v>
      </c>
      <c r="L2310" s="111">
        <v>34</v>
      </c>
      <c r="M2310" s="53" t="s">
        <v>7231</v>
      </c>
      <c r="N2310" s="53"/>
    </row>
    <row r="2311" spans="1:14">
      <c r="A2311" s="112">
        <f t="shared" si="36"/>
        <v>2308</v>
      </c>
      <c r="B2311" s="41" t="s">
        <v>7977</v>
      </c>
      <c r="C2311" s="41" t="s">
        <v>6874</v>
      </c>
      <c r="D2311" s="51" t="s">
        <v>165</v>
      </c>
      <c r="E2311" s="52" t="s">
        <v>7232</v>
      </c>
      <c r="F2311" s="50" t="s">
        <v>13</v>
      </c>
      <c r="G2311" s="4" t="s">
        <v>15</v>
      </c>
      <c r="H2311" s="45"/>
      <c r="I2311" s="84" t="s">
        <v>6876</v>
      </c>
      <c r="J2311" s="107">
        <v>1160</v>
      </c>
      <c r="K2311" s="107">
        <v>1223</v>
      </c>
      <c r="L2311" s="111">
        <v>29</v>
      </c>
      <c r="M2311" s="53" t="s">
        <v>7233</v>
      </c>
      <c r="N2311" s="53"/>
    </row>
    <row r="2312" spans="1:14">
      <c r="A2312" s="112">
        <f t="shared" si="36"/>
        <v>2309</v>
      </c>
      <c r="B2312" s="41" t="s">
        <v>7977</v>
      </c>
      <c r="C2312" s="41" t="s">
        <v>6874</v>
      </c>
      <c r="D2312" s="51" t="s">
        <v>165</v>
      </c>
      <c r="E2312" s="52" t="s">
        <v>7234</v>
      </c>
      <c r="F2312" s="50" t="s">
        <v>13</v>
      </c>
      <c r="G2312" s="4" t="s">
        <v>15</v>
      </c>
      <c r="H2312" s="45"/>
      <c r="I2312" s="84" t="s">
        <v>4760</v>
      </c>
      <c r="J2312" s="107">
        <v>7097</v>
      </c>
      <c r="K2312" s="107">
        <v>1483.07</v>
      </c>
      <c r="L2312" s="111">
        <v>20</v>
      </c>
      <c r="M2312" s="53" t="s">
        <v>7235</v>
      </c>
      <c r="N2312" s="53"/>
    </row>
    <row r="2313" spans="1:14">
      <c r="A2313" s="112">
        <f t="shared" si="36"/>
        <v>2310</v>
      </c>
      <c r="B2313" s="41" t="s">
        <v>7977</v>
      </c>
      <c r="C2313" s="41" t="s">
        <v>6874</v>
      </c>
      <c r="D2313" s="51" t="s">
        <v>165</v>
      </c>
      <c r="E2313" s="52" t="s">
        <v>7236</v>
      </c>
      <c r="F2313" s="50" t="s">
        <v>13</v>
      </c>
      <c r="G2313" s="4" t="s">
        <v>15</v>
      </c>
      <c r="H2313" s="45"/>
      <c r="I2313" s="84" t="s">
        <v>6917</v>
      </c>
      <c r="J2313" s="107">
        <v>580</v>
      </c>
      <c r="K2313" s="107">
        <v>839.21</v>
      </c>
      <c r="L2313" s="111">
        <v>20</v>
      </c>
      <c r="M2313" s="53" t="s">
        <v>7237</v>
      </c>
      <c r="N2313" s="53"/>
    </row>
    <row r="2314" spans="1:14">
      <c r="A2314" s="112">
        <f t="shared" si="36"/>
        <v>2311</v>
      </c>
      <c r="B2314" s="41" t="s">
        <v>7977</v>
      </c>
      <c r="C2314" s="41" t="s">
        <v>6874</v>
      </c>
      <c r="D2314" s="51" t="s">
        <v>165</v>
      </c>
      <c r="E2314" s="52" t="s">
        <v>7238</v>
      </c>
      <c r="F2314" s="50" t="s">
        <v>13</v>
      </c>
      <c r="G2314" s="4" t="s">
        <v>15</v>
      </c>
      <c r="H2314" s="45"/>
      <c r="I2314" s="84" t="s">
        <v>6917</v>
      </c>
      <c r="J2314" s="107">
        <v>953</v>
      </c>
      <c r="K2314" s="107">
        <v>1259.82</v>
      </c>
      <c r="L2314" s="111">
        <v>21</v>
      </c>
      <c r="M2314" s="53" t="s">
        <v>7239</v>
      </c>
      <c r="N2314" s="53" t="s">
        <v>7240</v>
      </c>
    </row>
    <row r="2315" spans="1:14">
      <c r="A2315" s="112">
        <f t="shared" si="36"/>
        <v>2312</v>
      </c>
      <c r="B2315" s="41" t="s">
        <v>7977</v>
      </c>
      <c r="C2315" s="41" t="s">
        <v>6874</v>
      </c>
      <c r="D2315" s="51" t="s">
        <v>165</v>
      </c>
      <c r="E2315" s="52" t="s">
        <v>7241</v>
      </c>
      <c r="F2315" s="50" t="s">
        <v>13</v>
      </c>
      <c r="G2315" s="4" t="s">
        <v>15</v>
      </c>
      <c r="H2315" s="45"/>
      <c r="I2315" s="84" t="s">
        <v>6917</v>
      </c>
      <c r="J2315" s="107">
        <v>3148</v>
      </c>
      <c r="K2315" s="107">
        <v>1045.03</v>
      </c>
      <c r="L2315" s="111">
        <v>22</v>
      </c>
      <c r="M2315" s="53" t="s">
        <v>7242</v>
      </c>
      <c r="N2315" s="53"/>
    </row>
    <row r="2316" spans="1:14">
      <c r="A2316" s="112">
        <f t="shared" si="36"/>
        <v>2313</v>
      </c>
      <c r="B2316" s="41" t="s">
        <v>7977</v>
      </c>
      <c r="C2316" s="41" t="s">
        <v>6874</v>
      </c>
      <c r="D2316" s="51" t="s">
        <v>165</v>
      </c>
      <c r="E2316" s="52" t="s">
        <v>7243</v>
      </c>
      <c r="F2316" s="50" t="s">
        <v>13</v>
      </c>
      <c r="G2316" s="4" t="s">
        <v>15</v>
      </c>
      <c r="H2316" s="45"/>
      <c r="I2316" s="84" t="s">
        <v>6935</v>
      </c>
      <c r="J2316" s="107">
        <v>1086.0999999999999</v>
      </c>
      <c r="K2316" s="107">
        <v>1597.99</v>
      </c>
      <c r="L2316" s="111">
        <v>34</v>
      </c>
      <c r="M2316" s="53" t="s">
        <v>7244</v>
      </c>
      <c r="N2316" s="53"/>
    </row>
    <row r="2317" spans="1:14">
      <c r="A2317" s="112">
        <f t="shared" si="36"/>
        <v>2314</v>
      </c>
      <c r="B2317" s="41" t="s">
        <v>7977</v>
      </c>
      <c r="C2317" s="41" t="s">
        <v>6874</v>
      </c>
      <c r="D2317" s="51" t="s">
        <v>165</v>
      </c>
      <c r="E2317" s="52" t="s">
        <v>7245</v>
      </c>
      <c r="F2317" s="50" t="s">
        <v>13</v>
      </c>
      <c r="G2317" s="4" t="s">
        <v>15</v>
      </c>
      <c r="H2317" s="45"/>
      <c r="I2317" s="84" t="s">
        <v>7176</v>
      </c>
      <c r="J2317" s="107">
        <v>1730</v>
      </c>
      <c r="K2317" s="107">
        <v>783.96</v>
      </c>
      <c r="L2317" s="111">
        <v>20</v>
      </c>
      <c r="M2317" s="53" t="s">
        <v>7246</v>
      </c>
      <c r="N2317" s="53"/>
    </row>
    <row r="2318" spans="1:14">
      <c r="A2318" s="112">
        <f t="shared" si="36"/>
        <v>2315</v>
      </c>
      <c r="B2318" s="41" t="s">
        <v>7977</v>
      </c>
      <c r="C2318" s="41" t="s">
        <v>6874</v>
      </c>
      <c r="D2318" s="51" t="s">
        <v>165</v>
      </c>
      <c r="E2318" s="52" t="s">
        <v>7247</v>
      </c>
      <c r="F2318" s="50" t="s">
        <v>13</v>
      </c>
      <c r="G2318" s="4" t="s">
        <v>15</v>
      </c>
      <c r="H2318" s="45"/>
      <c r="I2318" s="84" t="s">
        <v>7248</v>
      </c>
      <c r="J2318" s="107">
        <v>3378</v>
      </c>
      <c r="K2318" s="107">
        <v>654.78</v>
      </c>
      <c r="L2318" s="111">
        <v>23</v>
      </c>
      <c r="M2318" s="53" t="s">
        <v>7249</v>
      </c>
      <c r="N2318" s="53"/>
    </row>
    <row r="2319" spans="1:14">
      <c r="A2319" s="112">
        <f t="shared" si="36"/>
        <v>2316</v>
      </c>
      <c r="B2319" s="41" t="s">
        <v>7977</v>
      </c>
      <c r="C2319" s="41" t="s">
        <v>6874</v>
      </c>
      <c r="D2319" s="51" t="s">
        <v>165</v>
      </c>
      <c r="E2319" s="52" t="s">
        <v>7250</v>
      </c>
      <c r="F2319" s="50" t="s">
        <v>13</v>
      </c>
      <c r="G2319" s="4" t="s">
        <v>15</v>
      </c>
      <c r="H2319" s="45"/>
      <c r="I2319" s="84" t="s">
        <v>6876</v>
      </c>
      <c r="J2319" s="107">
        <v>1497</v>
      </c>
      <c r="K2319" s="107">
        <v>1130.05</v>
      </c>
      <c r="L2319" s="111">
        <v>23</v>
      </c>
      <c r="M2319" s="53" t="s">
        <v>7251</v>
      </c>
      <c r="N2319" s="53" t="s">
        <v>1284</v>
      </c>
    </row>
    <row r="2320" spans="1:14">
      <c r="A2320" s="112">
        <f t="shared" si="36"/>
        <v>2317</v>
      </c>
      <c r="B2320" s="41" t="s">
        <v>7977</v>
      </c>
      <c r="C2320" s="41" t="s">
        <v>6874</v>
      </c>
      <c r="D2320" s="51" t="s">
        <v>165</v>
      </c>
      <c r="E2320" s="52" t="s">
        <v>7252</v>
      </c>
      <c r="F2320" s="50" t="s">
        <v>13</v>
      </c>
      <c r="G2320" s="4" t="s">
        <v>15</v>
      </c>
      <c r="H2320" s="45"/>
      <c r="I2320" s="84" t="s">
        <v>7007</v>
      </c>
      <c r="J2320" s="107">
        <v>1328</v>
      </c>
      <c r="K2320" s="107">
        <v>950.28</v>
      </c>
      <c r="L2320" s="111">
        <v>26</v>
      </c>
      <c r="M2320" s="53" t="s">
        <v>7253</v>
      </c>
      <c r="N2320" s="53"/>
    </row>
    <row r="2321" spans="1:14">
      <c r="A2321" s="112">
        <f t="shared" si="36"/>
        <v>2318</v>
      </c>
      <c r="B2321" s="41" t="s">
        <v>7977</v>
      </c>
      <c r="C2321" s="41" t="s">
        <v>6874</v>
      </c>
      <c r="D2321" s="51" t="s">
        <v>165</v>
      </c>
      <c r="E2321" s="52" t="s">
        <v>7254</v>
      </c>
      <c r="F2321" s="50" t="s">
        <v>13</v>
      </c>
      <c r="G2321" s="4" t="s">
        <v>15</v>
      </c>
      <c r="H2321" s="45"/>
      <c r="I2321" s="84" t="s">
        <v>6876</v>
      </c>
      <c r="J2321" s="107">
        <v>1995</v>
      </c>
      <c r="K2321" s="107">
        <v>1747.91</v>
      </c>
      <c r="L2321" s="111">
        <v>30</v>
      </c>
      <c r="M2321" s="53" t="s">
        <v>7255</v>
      </c>
      <c r="N2321" s="53"/>
    </row>
    <row r="2322" spans="1:14">
      <c r="A2322" s="112">
        <f t="shared" si="36"/>
        <v>2319</v>
      </c>
      <c r="B2322" s="41" t="s">
        <v>7977</v>
      </c>
      <c r="C2322" s="41" t="s">
        <v>6874</v>
      </c>
      <c r="D2322" s="51" t="s">
        <v>165</v>
      </c>
      <c r="E2322" s="52" t="s">
        <v>7256</v>
      </c>
      <c r="F2322" s="50" t="s">
        <v>13</v>
      </c>
      <c r="G2322" s="4" t="s">
        <v>15</v>
      </c>
      <c r="H2322" s="45"/>
      <c r="I2322" s="84" t="s">
        <v>6946</v>
      </c>
      <c r="J2322" s="107">
        <v>435.9</v>
      </c>
      <c r="K2322" s="107">
        <v>1234.49</v>
      </c>
      <c r="L2322" s="111">
        <v>32</v>
      </c>
      <c r="M2322" s="53" t="s">
        <v>7257</v>
      </c>
      <c r="N2322" s="53"/>
    </row>
    <row r="2323" spans="1:14">
      <c r="A2323" s="112">
        <f t="shared" si="36"/>
        <v>2320</v>
      </c>
      <c r="B2323" s="41" t="s">
        <v>7977</v>
      </c>
      <c r="C2323" s="41" t="s">
        <v>6874</v>
      </c>
      <c r="D2323" s="51" t="s">
        <v>165</v>
      </c>
      <c r="E2323" s="52" t="s">
        <v>7258</v>
      </c>
      <c r="F2323" s="50" t="s">
        <v>13</v>
      </c>
      <c r="G2323" s="4" t="s">
        <v>15</v>
      </c>
      <c r="H2323" s="45"/>
      <c r="I2323" s="84" t="s">
        <v>6917</v>
      </c>
      <c r="J2323" s="107">
        <v>904</v>
      </c>
      <c r="K2323" s="107">
        <v>1212.75</v>
      </c>
      <c r="L2323" s="111">
        <v>23</v>
      </c>
      <c r="M2323" s="53" t="s">
        <v>7259</v>
      </c>
      <c r="N2323" s="53"/>
    </row>
    <row r="2324" spans="1:14">
      <c r="A2324" s="112">
        <f t="shared" si="36"/>
        <v>2321</v>
      </c>
      <c r="B2324" s="41" t="s">
        <v>7977</v>
      </c>
      <c r="C2324" s="41" t="s">
        <v>6874</v>
      </c>
      <c r="D2324" s="51" t="s">
        <v>165</v>
      </c>
      <c r="E2324" s="52" t="s">
        <v>7260</v>
      </c>
      <c r="F2324" s="50" t="s">
        <v>13</v>
      </c>
      <c r="G2324" s="4" t="s">
        <v>15</v>
      </c>
      <c r="H2324" s="45"/>
      <c r="I2324" s="84" t="s">
        <v>6876</v>
      </c>
      <c r="J2324" s="107">
        <v>757</v>
      </c>
      <c r="K2324" s="107">
        <v>982.27</v>
      </c>
      <c r="L2324" s="111">
        <v>23</v>
      </c>
      <c r="M2324" s="53" t="s">
        <v>7261</v>
      </c>
      <c r="N2324" s="53"/>
    </row>
    <row r="2325" spans="1:14">
      <c r="A2325" s="112">
        <f t="shared" si="36"/>
        <v>2322</v>
      </c>
      <c r="B2325" s="41" t="s">
        <v>7977</v>
      </c>
      <c r="C2325" s="41" t="s">
        <v>6874</v>
      </c>
      <c r="D2325" s="51" t="s">
        <v>165</v>
      </c>
      <c r="E2325" s="52" t="s">
        <v>7262</v>
      </c>
      <c r="F2325" s="50" t="s">
        <v>13</v>
      </c>
      <c r="G2325" s="4" t="s">
        <v>15</v>
      </c>
      <c r="H2325" s="45"/>
      <c r="I2325" s="84" t="s">
        <v>6876</v>
      </c>
      <c r="J2325" s="107">
        <v>1705</v>
      </c>
      <c r="K2325" s="107">
        <v>1427.01</v>
      </c>
      <c r="L2325" s="111">
        <v>46</v>
      </c>
      <c r="M2325" s="53" t="s">
        <v>7263</v>
      </c>
      <c r="N2325" s="53"/>
    </row>
    <row r="2326" spans="1:14">
      <c r="A2326" s="112">
        <f t="shared" si="36"/>
        <v>2323</v>
      </c>
      <c r="B2326" s="41" t="s">
        <v>7977</v>
      </c>
      <c r="C2326" s="41" t="s">
        <v>6874</v>
      </c>
      <c r="D2326" s="51" t="s">
        <v>165</v>
      </c>
      <c r="E2326" s="52" t="s">
        <v>7264</v>
      </c>
      <c r="F2326" s="50" t="s">
        <v>38</v>
      </c>
      <c r="G2326" s="4" t="s">
        <v>15</v>
      </c>
      <c r="H2326" s="45"/>
      <c r="I2326" s="84" t="s">
        <v>2352</v>
      </c>
      <c r="J2326" s="107">
        <v>8462</v>
      </c>
      <c r="K2326" s="107">
        <v>2589.0100000000002</v>
      </c>
      <c r="L2326" s="111">
        <v>21</v>
      </c>
      <c r="M2326" s="53" t="s">
        <v>7265</v>
      </c>
      <c r="N2326" s="53"/>
    </row>
    <row r="2327" spans="1:14">
      <c r="A2327" s="112">
        <f t="shared" si="36"/>
        <v>2324</v>
      </c>
      <c r="B2327" s="41" t="s">
        <v>7977</v>
      </c>
      <c r="C2327" s="41" t="s">
        <v>6874</v>
      </c>
      <c r="D2327" s="51" t="s">
        <v>165</v>
      </c>
      <c r="E2327" s="52" t="s">
        <v>7266</v>
      </c>
      <c r="F2327" s="50" t="s">
        <v>13</v>
      </c>
      <c r="G2327" s="4" t="s">
        <v>15</v>
      </c>
      <c r="H2327" s="45"/>
      <c r="I2327" s="84" t="s">
        <v>2352</v>
      </c>
      <c r="J2327" s="107">
        <v>5647</v>
      </c>
      <c r="K2327" s="107">
        <v>1959.4</v>
      </c>
      <c r="L2327" s="111">
        <v>24</v>
      </c>
      <c r="M2327" s="53" t="s">
        <v>7267</v>
      </c>
      <c r="N2327" s="53"/>
    </row>
    <row r="2328" spans="1:14">
      <c r="A2328" s="112">
        <f t="shared" si="36"/>
        <v>2325</v>
      </c>
      <c r="B2328" s="41" t="s">
        <v>7977</v>
      </c>
      <c r="C2328" s="41" t="s">
        <v>6874</v>
      </c>
      <c r="D2328" s="51" t="s">
        <v>165</v>
      </c>
      <c r="E2328" s="52" t="s">
        <v>7268</v>
      </c>
      <c r="F2328" s="50" t="s">
        <v>13</v>
      </c>
      <c r="G2328" s="4" t="s">
        <v>15</v>
      </c>
      <c r="H2328" s="45"/>
      <c r="I2328" s="84" t="s">
        <v>4725</v>
      </c>
      <c r="J2328" s="107">
        <v>286.5</v>
      </c>
      <c r="K2328" s="107">
        <v>992.4</v>
      </c>
      <c r="L2328" s="111">
        <v>28</v>
      </c>
      <c r="M2328" s="53" t="s">
        <v>7269</v>
      </c>
      <c r="N2328" s="53"/>
    </row>
    <row r="2329" spans="1:14">
      <c r="A2329" s="112">
        <f t="shared" si="36"/>
        <v>2326</v>
      </c>
      <c r="B2329" s="41" t="s">
        <v>7977</v>
      </c>
      <c r="C2329" s="41" t="s">
        <v>6874</v>
      </c>
      <c r="D2329" s="51" t="s">
        <v>165</v>
      </c>
      <c r="E2329" s="52" t="s">
        <v>7270</v>
      </c>
      <c r="F2329" s="50" t="s">
        <v>13</v>
      </c>
      <c r="G2329" s="4" t="s">
        <v>15</v>
      </c>
      <c r="H2329" s="45"/>
      <c r="I2329" s="84" t="s">
        <v>7176</v>
      </c>
      <c r="J2329" s="107">
        <v>652</v>
      </c>
      <c r="K2329" s="107">
        <v>693.56</v>
      </c>
      <c r="L2329" s="111">
        <v>21</v>
      </c>
      <c r="M2329" s="53" t="s">
        <v>7271</v>
      </c>
      <c r="N2329" s="53"/>
    </row>
    <row r="2330" spans="1:14">
      <c r="A2330" s="112">
        <f t="shared" si="36"/>
        <v>2327</v>
      </c>
      <c r="B2330" s="41" t="s">
        <v>7977</v>
      </c>
      <c r="C2330" s="41" t="s">
        <v>6874</v>
      </c>
      <c r="D2330" s="51" t="s">
        <v>165</v>
      </c>
      <c r="E2330" s="52" t="s">
        <v>7272</v>
      </c>
      <c r="F2330" s="50" t="s">
        <v>13</v>
      </c>
      <c r="G2330" s="4" t="s">
        <v>15</v>
      </c>
      <c r="H2330" s="45"/>
      <c r="I2330" s="84" t="s">
        <v>883</v>
      </c>
      <c r="J2330" s="107">
        <v>405.5</v>
      </c>
      <c r="K2330" s="107">
        <v>2169.8000000000002</v>
      </c>
      <c r="L2330" s="111">
        <v>48</v>
      </c>
      <c r="M2330" s="53" t="s">
        <v>7273</v>
      </c>
      <c r="N2330" s="53"/>
    </row>
    <row r="2331" spans="1:14">
      <c r="A2331" s="112">
        <f t="shared" si="36"/>
        <v>2328</v>
      </c>
      <c r="B2331" s="41" t="s">
        <v>7977</v>
      </c>
      <c r="C2331" s="41" t="s">
        <v>6874</v>
      </c>
      <c r="D2331" s="51" t="s">
        <v>165</v>
      </c>
      <c r="E2331" s="52" t="s">
        <v>7274</v>
      </c>
      <c r="F2331" s="50" t="s">
        <v>13</v>
      </c>
      <c r="G2331" s="4" t="s">
        <v>15</v>
      </c>
      <c r="H2331" s="45"/>
      <c r="I2331" s="84" t="s">
        <v>7176</v>
      </c>
      <c r="J2331" s="107">
        <v>3434</v>
      </c>
      <c r="K2331" s="107">
        <v>1717.06</v>
      </c>
      <c r="L2331" s="111">
        <v>36</v>
      </c>
      <c r="M2331" s="53" t="s">
        <v>7275</v>
      </c>
      <c r="N2331" s="53" t="s">
        <v>7276</v>
      </c>
    </row>
    <row r="2332" spans="1:14">
      <c r="A2332" s="112">
        <f t="shared" si="36"/>
        <v>2329</v>
      </c>
      <c r="B2332" s="41" t="s">
        <v>7977</v>
      </c>
      <c r="C2332" s="41" t="s">
        <v>6874</v>
      </c>
      <c r="D2332" s="51" t="s">
        <v>165</v>
      </c>
      <c r="E2332" s="52" t="s">
        <v>7277</v>
      </c>
      <c r="F2332" s="50" t="s">
        <v>13</v>
      </c>
      <c r="G2332" s="4" t="s">
        <v>15</v>
      </c>
      <c r="H2332" s="45"/>
      <c r="I2332" s="84" t="s">
        <v>789</v>
      </c>
      <c r="J2332" s="107">
        <v>330</v>
      </c>
      <c r="K2332" s="107">
        <v>1761.06</v>
      </c>
      <c r="L2332" s="111">
        <v>47</v>
      </c>
      <c r="M2332" s="53" t="s">
        <v>7278</v>
      </c>
      <c r="N2332" s="53" t="s">
        <v>7279</v>
      </c>
    </row>
    <row r="2333" spans="1:14">
      <c r="A2333" s="112">
        <f t="shared" si="36"/>
        <v>2330</v>
      </c>
      <c r="B2333" s="41" t="s">
        <v>7977</v>
      </c>
      <c r="C2333" s="41" t="s">
        <v>6874</v>
      </c>
      <c r="D2333" s="51" t="s">
        <v>165</v>
      </c>
      <c r="E2333" s="52" t="s">
        <v>7280</v>
      </c>
      <c r="F2333" s="50" t="s">
        <v>13</v>
      </c>
      <c r="G2333" s="4" t="s">
        <v>15</v>
      </c>
      <c r="H2333" s="45"/>
      <c r="I2333" s="85" t="s">
        <v>7281</v>
      </c>
      <c r="J2333" s="107">
        <v>293</v>
      </c>
      <c r="K2333" s="107">
        <v>996.84</v>
      </c>
      <c r="L2333" s="111">
        <v>22</v>
      </c>
      <c r="M2333" s="53" t="s">
        <v>7282</v>
      </c>
      <c r="N2333" s="53"/>
    </row>
    <row r="2334" spans="1:14">
      <c r="A2334" s="112">
        <f t="shared" si="36"/>
        <v>2331</v>
      </c>
      <c r="B2334" s="41" t="s">
        <v>7977</v>
      </c>
      <c r="C2334" s="41" t="s">
        <v>6874</v>
      </c>
      <c r="D2334" s="51" t="s">
        <v>165</v>
      </c>
      <c r="E2334" s="46" t="s">
        <v>7283</v>
      </c>
      <c r="F2334" s="50" t="s">
        <v>13</v>
      </c>
      <c r="G2334" s="4" t="s">
        <v>15</v>
      </c>
      <c r="H2334" s="45"/>
      <c r="I2334" s="84" t="s">
        <v>882</v>
      </c>
      <c r="J2334" s="107">
        <v>381.8</v>
      </c>
      <c r="K2334" s="107">
        <v>1856.34</v>
      </c>
      <c r="L2334" s="111">
        <v>43</v>
      </c>
      <c r="M2334" s="46" t="s">
        <v>7284</v>
      </c>
      <c r="N2334" s="46"/>
    </row>
    <row r="2335" spans="1:14">
      <c r="A2335" s="112">
        <f t="shared" si="36"/>
        <v>2332</v>
      </c>
      <c r="B2335" s="41" t="s">
        <v>7977</v>
      </c>
      <c r="C2335" s="41" t="s">
        <v>6874</v>
      </c>
      <c r="D2335" s="51" t="s">
        <v>165</v>
      </c>
      <c r="E2335" s="4" t="s">
        <v>7285</v>
      </c>
      <c r="F2335" s="50" t="s">
        <v>13</v>
      </c>
      <c r="G2335" s="4" t="s">
        <v>15</v>
      </c>
      <c r="H2335" s="45"/>
      <c r="I2335" s="84" t="s">
        <v>787</v>
      </c>
      <c r="J2335" s="107">
        <v>223.9</v>
      </c>
      <c r="K2335" s="107">
        <v>1297.49</v>
      </c>
      <c r="L2335" s="111">
        <v>31</v>
      </c>
      <c r="M2335" s="4" t="s">
        <v>7286</v>
      </c>
      <c r="N2335" s="4"/>
    </row>
    <row r="2336" spans="1:14">
      <c r="A2336" s="112">
        <f t="shared" si="36"/>
        <v>2333</v>
      </c>
      <c r="B2336" s="41" t="s">
        <v>7977</v>
      </c>
      <c r="C2336" s="41" t="s">
        <v>6874</v>
      </c>
      <c r="D2336" s="51" t="s">
        <v>165</v>
      </c>
      <c r="E2336" s="4" t="s">
        <v>7287</v>
      </c>
      <c r="F2336" s="50" t="s">
        <v>13</v>
      </c>
      <c r="G2336" s="4" t="s">
        <v>15</v>
      </c>
      <c r="H2336" s="45"/>
      <c r="I2336" s="86" t="s">
        <v>2360</v>
      </c>
      <c r="J2336" s="107">
        <v>2869</v>
      </c>
      <c r="K2336" s="107">
        <v>2468.6999999999998</v>
      </c>
      <c r="L2336" s="111">
        <v>41</v>
      </c>
      <c r="M2336" s="4" t="s">
        <v>7288</v>
      </c>
      <c r="N2336" s="4" t="s">
        <v>7289</v>
      </c>
    </row>
    <row r="2337" spans="1:14">
      <c r="A2337" s="112">
        <f t="shared" si="36"/>
        <v>2334</v>
      </c>
      <c r="B2337" s="41" t="s">
        <v>7977</v>
      </c>
      <c r="C2337" s="41" t="s">
        <v>6874</v>
      </c>
      <c r="D2337" s="51" t="s">
        <v>165</v>
      </c>
      <c r="E2337" s="4" t="s">
        <v>7290</v>
      </c>
      <c r="F2337" s="50" t="s">
        <v>13</v>
      </c>
      <c r="G2337" s="4" t="s">
        <v>15</v>
      </c>
      <c r="H2337" s="45"/>
      <c r="I2337" s="86" t="s">
        <v>6932</v>
      </c>
      <c r="J2337" s="107">
        <v>2096</v>
      </c>
      <c r="K2337" s="107">
        <v>745.52</v>
      </c>
      <c r="L2337" s="111">
        <v>20</v>
      </c>
      <c r="M2337" s="4" t="s">
        <v>7291</v>
      </c>
      <c r="N2337" s="4" t="s">
        <v>7292</v>
      </c>
    </row>
    <row r="2338" spans="1:14">
      <c r="A2338" s="112">
        <f t="shared" si="36"/>
        <v>2335</v>
      </c>
      <c r="B2338" s="41" t="s">
        <v>7977</v>
      </c>
      <c r="C2338" s="41" t="s">
        <v>6874</v>
      </c>
      <c r="D2338" s="51" t="s">
        <v>165</v>
      </c>
      <c r="E2338" s="4" t="s">
        <v>7293</v>
      </c>
      <c r="F2338" s="50" t="s">
        <v>13</v>
      </c>
      <c r="G2338" s="4" t="s">
        <v>15</v>
      </c>
      <c r="H2338" s="45"/>
      <c r="I2338" s="86" t="s">
        <v>6876</v>
      </c>
      <c r="J2338" s="107">
        <v>1041</v>
      </c>
      <c r="K2338" s="107">
        <v>892.05</v>
      </c>
      <c r="L2338" s="111">
        <v>20</v>
      </c>
      <c r="M2338" s="4" t="s">
        <v>7294</v>
      </c>
      <c r="N2338" s="4"/>
    </row>
    <row r="2339" spans="1:14">
      <c r="A2339" s="112">
        <f t="shared" si="36"/>
        <v>2336</v>
      </c>
      <c r="B2339" s="41" t="s">
        <v>7977</v>
      </c>
      <c r="C2339" s="41" t="s">
        <v>6874</v>
      </c>
      <c r="D2339" s="51" t="s">
        <v>165</v>
      </c>
      <c r="E2339" s="4" t="s">
        <v>7295</v>
      </c>
      <c r="F2339" s="50" t="s">
        <v>13</v>
      </c>
      <c r="G2339" s="4" t="s">
        <v>15</v>
      </c>
      <c r="H2339" s="45"/>
      <c r="I2339" s="86" t="s">
        <v>6896</v>
      </c>
      <c r="J2339" s="107">
        <v>257</v>
      </c>
      <c r="K2339" s="107">
        <v>1033.79</v>
      </c>
      <c r="L2339" s="111">
        <v>30</v>
      </c>
      <c r="M2339" s="4" t="s">
        <v>7296</v>
      </c>
      <c r="N2339" s="4"/>
    </row>
    <row r="2340" spans="1:14">
      <c r="A2340" s="112">
        <f t="shared" si="36"/>
        <v>2337</v>
      </c>
      <c r="B2340" s="41" t="s">
        <v>7977</v>
      </c>
      <c r="C2340" s="41" t="s">
        <v>6874</v>
      </c>
      <c r="D2340" s="51" t="s">
        <v>165</v>
      </c>
      <c r="E2340" s="4" t="s">
        <v>7297</v>
      </c>
      <c r="F2340" s="50" t="s">
        <v>13</v>
      </c>
      <c r="G2340" s="4" t="s">
        <v>15</v>
      </c>
      <c r="H2340" s="45"/>
      <c r="I2340" s="86" t="s">
        <v>6876</v>
      </c>
      <c r="J2340" s="107">
        <v>1223</v>
      </c>
      <c r="K2340" s="107">
        <v>1397.73</v>
      </c>
      <c r="L2340" s="111">
        <v>23</v>
      </c>
      <c r="M2340" s="4" t="s">
        <v>7298</v>
      </c>
      <c r="N2340" s="4" t="s">
        <v>7299</v>
      </c>
    </row>
    <row r="2341" spans="1:14">
      <c r="A2341" s="112">
        <f t="shared" si="36"/>
        <v>2338</v>
      </c>
      <c r="B2341" s="41" t="s">
        <v>7977</v>
      </c>
      <c r="C2341" s="41" t="s">
        <v>6874</v>
      </c>
      <c r="D2341" s="51" t="s">
        <v>165</v>
      </c>
      <c r="E2341" s="4" t="s">
        <v>7300</v>
      </c>
      <c r="F2341" s="50" t="s">
        <v>13</v>
      </c>
      <c r="G2341" s="4" t="s">
        <v>15</v>
      </c>
      <c r="H2341" s="45"/>
      <c r="I2341" s="86" t="s">
        <v>1978</v>
      </c>
      <c r="J2341" s="107">
        <v>361</v>
      </c>
      <c r="K2341" s="107">
        <v>617.74</v>
      </c>
      <c r="L2341" s="111">
        <v>20</v>
      </c>
      <c r="M2341" s="4" t="s">
        <v>7301</v>
      </c>
      <c r="N2341" s="4" t="s">
        <v>7299</v>
      </c>
    </row>
    <row r="2342" spans="1:14">
      <c r="A2342" s="112">
        <f t="shared" si="36"/>
        <v>2339</v>
      </c>
      <c r="B2342" s="41" t="s">
        <v>7977</v>
      </c>
      <c r="C2342" s="41" t="s">
        <v>6874</v>
      </c>
      <c r="D2342" s="51" t="s">
        <v>165</v>
      </c>
      <c r="E2342" s="4" t="s">
        <v>7302</v>
      </c>
      <c r="F2342" s="50" t="s">
        <v>13</v>
      </c>
      <c r="G2342" s="4" t="s">
        <v>15</v>
      </c>
      <c r="H2342" s="45"/>
      <c r="I2342" s="86" t="s">
        <v>6876</v>
      </c>
      <c r="J2342" s="107">
        <v>1260</v>
      </c>
      <c r="K2342" s="107">
        <v>1103.3599999999999</v>
      </c>
      <c r="L2342" s="111">
        <v>23</v>
      </c>
      <c r="M2342" s="4" t="s">
        <v>7303</v>
      </c>
      <c r="N2342" s="4"/>
    </row>
    <row r="2343" spans="1:14">
      <c r="A2343" s="112">
        <f t="shared" si="36"/>
        <v>2340</v>
      </c>
      <c r="B2343" s="41" t="s">
        <v>7977</v>
      </c>
      <c r="C2343" s="41" t="s">
        <v>6874</v>
      </c>
      <c r="D2343" s="51" t="s">
        <v>165</v>
      </c>
      <c r="E2343" s="4" t="s">
        <v>7304</v>
      </c>
      <c r="F2343" s="50" t="s">
        <v>13</v>
      </c>
      <c r="G2343" s="4" t="s">
        <v>15</v>
      </c>
      <c r="H2343" s="45"/>
      <c r="I2343" s="86" t="s">
        <v>7018</v>
      </c>
      <c r="J2343" s="107">
        <v>253</v>
      </c>
      <c r="K2343" s="107">
        <v>1175.8599999999999</v>
      </c>
      <c r="L2343" s="111">
        <v>20</v>
      </c>
      <c r="M2343" s="4" t="s">
        <v>7305</v>
      </c>
      <c r="N2343" s="4" t="s">
        <v>7306</v>
      </c>
    </row>
    <row r="2344" spans="1:14">
      <c r="A2344" s="112">
        <f t="shared" si="36"/>
        <v>2341</v>
      </c>
      <c r="B2344" s="41" t="s">
        <v>7977</v>
      </c>
      <c r="C2344" s="41" t="s">
        <v>6874</v>
      </c>
      <c r="D2344" s="51" t="s">
        <v>165</v>
      </c>
      <c r="E2344" s="4" t="s">
        <v>7307</v>
      </c>
      <c r="F2344" s="50" t="s">
        <v>13</v>
      </c>
      <c r="G2344" s="4" t="s">
        <v>15</v>
      </c>
      <c r="H2344" s="45"/>
      <c r="I2344" s="86" t="s">
        <v>7308</v>
      </c>
      <c r="J2344" s="107">
        <v>495</v>
      </c>
      <c r="K2344" s="107">
        <v>820.67</v>
      </c>
      <c r="L2344" s="111">
        <v>20</v>
      </c>
      <c r="M2344" s="4" t="s">
        <v>7309</v>
      </c>
      <c r="N2344" s="4" t="s">
        <v>1208</v>
      </c>
    </row>
    <row r="2345" spans="1:14">
      <c r="A2345" s="112">
        <f t="shared" si="36"/>
        <v>2342</v>
      </c>
      <c r="B2345" s="41" t="s">
        <v>7977</v>
      </c>
      <c r="C2345" s="41" t="s">
        <v>6874</v>
      </c>
      <c r="D2345" s="51" t="s">
        <v>165</v>
      </c>
      <c r="E2345" s="4" t="s">
        <v>7310</v>
      </c>
      <c r="F2345" s="50" t="s">
        <v>13</v>
      </c>
      <c r="G2345" s="4" t="s">
        <v>15</v>
      </c>
      <c r="H2345" s="45"/>
      <c r="I2345" s="86" t="s">
        <v>6917</v>
      </c>
      <c r="J2345" s="107">
        <v>638</v>
      </c>
      <c r="K2345" s="107">
        <v>1321.88</v>
      </c>
      <c r="L2345" s="111">
        <v>20</v>
      </c>
      <c r="M2345" s="4" t="s">
        <v>7311</v>
      </c>
      <c r="N2345" s="4" t="s">
        <v>7312</v>
      </c>
    </row>
    <row r="2346" spans="1:14">
      <c r="A2346" s="112">
        <f t="shared" si="36"/>
        <v>2343</v>
      </c>
      <c r="B2346" s="41" t="s">
        <v>7977</v>
      </c>
      <c r="C2346" s="41" t="s">
        <v>6874</v>
      </c>
      <c r="D2346" s="51" t="s">
        <v>140</v>
      </c>
      <c r="E2346" s="4" t="s">
        <v>7313</v>
      </c>
      <c r="F2346" s="50" t="s">
        <v>14</v>
      </c>
      <c r="G2346" s="4" t="s">
        <v>15</v>
      </c>
      <c r="H2346" s="45"/>
      <c r="I2346" s="84" t="s">
        <v>7314</v>
      </c>
      <c r="J2346" s="107">
        <v>790</v>
      </c>
      <c r="K2346" s="107">
        <v>3535.16</v>
      </c>
      <c r="L2346" s="111">
        <v>50</v>
      </c>
      <c r="M2346" s="53" t="s">
        <v>7315</v>
      </c>
      <c r="N2346" s="53"/>
    </row>
    <row r="2347" spans="1:14">
      <c r="A2347" s="112">
        <f t="shared" si="36"/>
        <v>2344</v>
      </c>
      <c r="B2347" s="41" t="s">
        <v>7977</v>
      </c>
      <c r="C2347" s="41" t="s">
        <v>6874</v>
      </c>
      <c r="D2347" s="51" t="s">
        <v>140</v>
      </c>
      <c r="E2347" s="53" t="s">
        <v>7316</v>
      </c>
      <c r="F2347" s="50" t="s">
        <v>13</v>
      </c>
      <c r="G2347" s="4" t="s">
        <v>15</v>
      </c>
      <c r="H2347" s="45"/>
      <c r="I2347" s="84" t="s">
        <v>6917</v>
      </c>
      <c r="J2347" s="107">
        <v>14685</v>
      </c>
      <c r="K2347" s="107">
        <v>5990.53</v>
      </c>
      <c r="L2347" s="111">
        <v>50</v>
      </c>
      <c r="M2347" s="53" t="s">
        <v>7317</v>
      </c>
      <c r="N2347" s="53"/>
    </row>
    <row r="2348" spans="1:14">
      <c r="A2348" s="112">
        <f t="shared" si="36"/>
        <v>2345</v>
      </c>
      <c r="B2348" s="41" t="s">
        <v>7977</v>
      </c>
      <c r="C2348" s="41" t="s">
        <v>6874</v>
      </c>
      <c r="D2348" s="51" t="s">
        <v>140</v>
      </c>
      <c r="E2348" s="53" t="s">
        <v>7318</v>
      </c>
      <c r="F2348" s="50" t="s">
        <v>13</v>
      </c>
      <c r="G2348" s="4" t="s">
        <v>15</v>
      </c>
      <c r="H2348" s="45"/>
      <c r="I2348" s="84" t="s">
        <v>6917</v>
      </c>
      <c r="J2348" s="107">
        <v>5039</v>
      </c>
      <c r="K2348" s="107">
        <v>4759.6099999999997</v>
      </c>
      <c r="L2348" s="111">
        <v>50</v>
      </c>
      <c r="M2348" s="53" t="s">
        <v>7319</v>
      </c>
      <c r="N2348" s="53"/>
    </row>
    <row r="2349" spans="1:14">
      <c r="A2349" s="112">
        <f t="shared" si="36"/>
        <v>2346</v>
      </c>
      <c r="B2349" s="41" t="s">
        <v>7977</v>
      </c>
      <c r="C2349" s="41" t="s">
        <v>6874</v>
      </c>
      <c r="D2349" s="51" t="s">
        <v>140</v>
      </c>
      <c r="E2349" s="53" t="s">
        <v>7320</v>
      </c>
      <c r="F2349" s="50" t="s">
        <v>14</v>
      </c>
      <c r="G2349" s="4" t="s">
        <v>15</v>
      </c>
      <c r="H2349" s="45"/>
      <c r="I2349" s="84" t="s">
        <v>6917</v>
      </c>
      <c r="J2349" s="107">
        <v>4802</v>
      </c>
      <c r="K2349" s="107">
        <v>4965.43</v>
      </c>
      <c r="L2349" s="111">
        <v>50</v>
      </c>
      <c r="M2349" s="53" t="s">
        <v>7321</v>
      </c>
      <c r="N2349" s="53" t="s">
        <v>7322</v>
      </c>
    </row>
    <row r="2350" spans="1:14">
      <c r="A2350" s="112">
        <f t="shared" si="36"/>
        <v>2347</v>
      </c>
      <c r="B2350" s="41" t="s">
        <v>7977</v>
      </c>
      <c r="C2350" s="41" t="s">
        <v>6874</v>
      </c>
      <c r="D2350" s="51" t="s">
        <v>140</v>
      </c>
      <c r="E2350" s="53" t="s">
        <v>7323</v>
      </c>
      <c r="F2350" s="50" t="s">
        <v>13</v>
      </c>
      <c r="G2350" s="4" t="s">
        <v>15</v>
      </c>
      <c r="H2350" s="45"/>
      <c r="I2350" s="84" t="s">
        <v>6917</v>
      </c>
      <c r="J2350" s="107">
        <v>6876</v>
      </c>
      <c r="K2350" s="107">
        <v>5017</v>
      </c>
      <c r="L2350" s="111">
        <v>50</v>
      </c>
      <c r="M2350" s="53" t="s">
        <v>7324</v>
      </c>
      <c r="N2350" s="45" t="s">
        <v>7325</v>
      </c>
    </row>
    <row r="2351" spans="1:14">
      <c r="A2351" s="112">
        <f t="shared" si="36"/>
        <v>2348</v>
      </c>
      <c r="B2351" s="41" t="s">
        <v>7977</v>
      </c>
      <c r="C2351" s="41" t="s">
        <v>6874</v>
      </c>
      <c r="D2351" s="51" t="s">
        <v>140</v>
      </c>
      <c r="E2351" s="53" t="s">
        <v>7326</v>
      </c>
      <c r="F2351" s="50" t="s">
        <v>13</v>
      </c>
      <c r="G2351" s="4" t="s">
        <v>15</v>
      </c>
      <c r="H2351" s="45"/>
      <c r="I2351" s="84" t="s">
        <v>6876</v>
      </c>
      <c r="J2351" s="107">
        <v>9917</v>
      </c>
      <c r="K2351" s="107">
        <v>5415.19</v>
      </c>
      <c r="L2351" s="111">
        <v>54</v>
      </c>
      <c r="M2351" s="53" t="s">
        <v>7327</v>
      </c>
      <c r="N2351" s="53" t="s">
        <v>7328</v>
      </c>
    </row>
    <row r="2352" spans="1:14">
      <c r="A2352" s="112">
        <f t="shared" si="36"/>
        <v>2349</v>
      </c>
      <c r="B2352" s="41" t="s">
        <v>7977</v>
      </c>
      <c r="C2352" s="41" t="s">
        <v>6874</v>
      </c>
      <c r="D2352" s="51" t="s">
        <v>140</v>
      </c>
      <c r="E2352" s="53" t="s">
        <v>7329</v>
      </c>
      <c r="F2352" s="50" t="s">
        <v>13</v>
      </c>
      <c r="G2352" s="4" t="s">
        <v>15</v>
      </c>
      <c r="H2352" s="45"/>
      <c r="I2352" s="84" t="s">
        <v>6917</v>
      </c>
      <c r="J2352" s="107">
        <v>4255</v>
      </c>
      <c r="K2352" s="107">
        <v>4979.3100000000004</v>
      </c>
      <c r="L2352" s="111">
        <v>68</v>
      </c>
      <c r="M2352" s="53" t="s">
        <v>7330</v>
      </c>
      <c r="N2352" s="53" t="s">
        <v>7331</v>
      </c>
    </row>
    <row r="2353" spans="1:14">
      <c r="A2353" s="112">
        <f t="shared" si="36"/>
        <v>2350</v>
      </c>
      <c r="B2353" s="41" t="s">
        <v>7977</v>
      </c>
      <c r="C2353" s="41" t="s">
        <v>6874</v>
      </c>
      <c r="D2353" s="51" t="s">
        <v>140</v>
      </c>
      <c r="E2353" s="53" t="s">
        <v>7332</v>
      </c>
      <c r="F2353" s="50" t="s">
        <v>13</v>
      </c>
      <c r="G2353" s="4" t="s">
        <v>15</v>
      </c>
      <c r="H2353" s="45"/>
      <c r="I2353" s="84" t="s">
        <v>6917</v>
      </c>
      <c r="J2353" s="107">
        <v>9588</v>
      </c>
      <c r="K2353" s="107">
        <v>7138.31</v>
      </c>
      <c r="L2353" s="111">
        <v>82</v>
      </c>
      <c r="M2353" s="53" t="s">
        <v>7333</v>
      </c>
      <c r="N2353" s="53"/>
    </row>
    <row r="2354" spans="1:14">
      <c r="A2354" s="112">
        <f t="shared" si="36"/>
        <v>2351</v>
      </c>
      <c r="B2354" s="41" t="s">
        <v>7977</v>
      </c>
      <c r="C2354" s="41" t="s">
        <v>6874</v>
      </c>
      <c r="D2354" s="51" t="s">
        <v>140</v>
      </c>
      <c r="E2354" s="53" t="s">
        <v>7334</v>
      </c>
      <c r="F2354" s="50" t="s">
        <v>13</v>
      </c>
      <c r="G2354" s="4" t="s">
        <v>15</v>
      </c>
      <c r="H2354" s="45"/>
      <c r="I2354" s="84" t="s">
        <v>7335</v>
      </c>
      <c r="J2354" s="107">
        <v>91629</v>
      </c>
      <c r="K2354" s="107">
        <v>39500.75</v>
      </c>
      <c r="L2354" s="111">
        <v>397</v>
      </c>
      <c r="M2354" s="53" t="s">
        <v>7336</v>
      </c>
      <c r="N2354" s="53"/>
    </row>
    <row r="2355" spans="1:14">
      <c r="A2355" s="112">
        <f t="shared" si="36"/>
        <v>2352</v>
      </c>
      <c r="B2355" s="41" t="s">
        <v>7977</v>
      </c>
      <c r="C2355" s="41" t="s">
        <v>6874</v>
      </c>
      <c r="D2355" s="51" t="s">
        <v>140</v>
      </c>
      <c r="E2355" s="53" t="s">
        <v>7337</v>
      </c>
      <c r="F2355" s="50" t="s">
        <v>13</v>
      </c>
      <c r="G2355" s="4" t="s">
        <v>15</v>
      </c>
      <c r="H2355" s="45"/>
      <c r="I2355" s="84" t="s">
        <v>3182</v>
      </c>
      <c r="J2355" s="107">
        <v>29443</v>
      </c>
      <c r="K2355" s="107">
        <v>29237.41</v>
      </c>
      <c r="L2355" s="111">
        <v>242</v>
      </c>
      <c r="M2355" s="53" t="s">
        <v>7338</v>
      </c>
      <c r="N2355" s="53"/>
    </row>
    <row r="2356" spans="1:14">
      <c r="A2356" s="112">
        <f t="shared" si="36"/>
        <v>2353</v>
      </c>
      <c r="B2356" s="41" t="s">
        <v>7977</v>
      </c>
      <c r="C2356" s="41" t="s">
        <v>6874</v>
      </c>
      <c r="D2356" s="51" t="s">
        <v>140</v>
      </c>
      <c r="E2356" s="53" t="s">
        <v>7339</v>
      </c>
      <c r="F2356" s="50" t="s">
        <v>13</v>
      </c>
      <c r="G2356" s="4" t="s">
        <v>15</v>
      </c>
      <c r="H2356" s="45"/>
      <c r="I2356" s="84" t="s">
        <v>7248</v>
      </c>
      <c r="J2356" s="107">
        <v>41379</v>
      </c>
      <c r="K2356" s="107">
        <v>7096.84</v>
      </c>
      <c r="L2356" s="111">
        <v>80</v>
      </c>
      <c r="M2356" s="53" t="s">
        <v>7340</v>
      </c>
      <c r="N2356" s="53" t="s">
        <v>7341</v>
      </c>
    </row>
    <row r="2357" spans="1:14">
      <c r="A2357" s="112">
        <f t="shared" si="36"/>
        <v>2354</v>
      </c>
      <c r="B2357" s="41" t="s">
        <v>7977</v>
      </c>
      <c r="C2357" s="41" t="s">
        <v>6874</v>
      </c>
      <c r="D2357" s="51" t="s">
        <v>140</v>
      </c>
      <c r="E2357" s="53" t="s">
        <v>7342</v>
      </c>
      <c r="F2357" s="50" t="s">
        <v>13</v>
      </c>
      <c r="G2357" s="4" t="s">
        <v>15</v>
      </c>
      <c r="H2357" s="45"/>
      <c r="I2357" s="84" t="s">
        <v>7131</v>
      </c>
      <c r="J2357" s="107">
        <v>1591943</v>
      </c>
      <c r="K2357" s="107">
        <v>11362.82</v>
      </c>
      <c r="L2357" s="111">
        <v>60</v>
      </c>
      <c r="M2357" s="53" t="s">
        <v>7343</v>
      </c>
      <c r="N2357" s="53" t="s">
        <v>7344</v>
      </c>
    </row>
    <row r="2358" spans="1:14">
      <c r="A2358" s="112">
        <f t="shared" si="36"/>
        <v>2355</v>
      </c>
      <c r="B2358" s="41" t="s">
        <v>7977</v>
      </c>
      <c r="C2358" s="41" t="s">
        <v>6874</v>
      </c>
      <c r="D2358" s="51" t="s">
        <v>140</v>
      </c>
      <c r="E2358" s="53" t="s">
        <v>7345</v>
      </c>
      <c r="F2358" s="50" t="s">
        <v>13</v>
      </c>
      <c r="G2358" s="4" t="s">
        <v>15</v>
      </c>
      <c r="H2358" s="45"/>
      <c r="I2358" s="84" t="s">
        <v>6876</v>
      </c>
      <c r="J2358" s="107">
        <v>9801</v>
      </c>
      <c r="K2358" s="107">
        <v>7160.88</v>
      </c>
      <c r="L2358" s="111">
        <v>93</v>
      </c>
      <c r="M2358" s="53" t="s">
        <v>7346</v>
      </c>
      <c r="N2358" s="53"/>
    </row>
    <row r="2359" spans="1:14">
      <c r="A2359" s="112">
        <f t="shared" si="36"/>
        <v>2356</v>
      </c>
      <c r="B2359" s="41" t="s">
        <v>7977</v>
      </c>
      <c r="C2359" s="41" t="s">
        <v>6874</v>
      </c>
      <c r="D2359" s="51" t="s">
        <v>140</v>
      </c>
      <c r="E2359" s="53" t="s">
        <v>7347</v>
      </c>
      <c r="F2359" s="50" t="s">
        <v>13</v>
      </c>
      <c r="G2359" s="4" t="s">
        <v>15</v>
      </c>
      <c r="H2359" s="45"/>
      <c r="I2359" s="84" t="s">
        <v>6917</v>
      </c>
      <c r="J2359" s="107">
        <v>9491</v>
      </c>
      <c r="K2359" s="107">
        <v>4990.03</v>
      </c>
      <c r="L2359" s="111">
        <v>55</v>
      </c>
      <c r="M2359" s="53" t="s">
        <v>7348</v>
      </c>
      <c r="N2359" s="53" t="s">
        <v>7349</v>
      </c>
    </row>
    <row r="2360" spans="1:14">
      <c r="A2360" s="112">
        <f t="shared" si="36"/>
        <v>2357</v>
      </c>
      <c r="B2360" s="41" t="s">
        <v>7977</v>
      </c>
      <c r="C2360" s="41" t="s">
        <v>6874</v>
      </c>
      <c r="D2360" s="51" t="s">
        <v>140</v>
      </c>
      <c r="E2360" s="53" t="s">
        <v>7350</v>
      </c>
      <c r="F2360" s="50" t="s">
        <v>13</v>
      </c>
      <c r="G2360" s="4" t="s">
        <v>15</v>
      </c>
      <c r="H2360" s="45"/>
      <c r="I2360" s="84" t="s">
        <v>7248</v>
      </c>
      <c r="J2360" s="107">
        <v>57225</v>
      </c>
      <c r="K2360" s="107">
        <v>15068.33</v>
      </c>
      <c r="L2360" s="111">
        <v>133</v>
      </c>
      <c r="M2360" s="53" t="s">
        <v>7351</v>
      </c>
      <c r="N2360" s="53" t="s">
        <v>7352</v>
      </c>
    </row>
    <row r="2361" spans="1:14">
      <c r="A2361" s="112">
        <f t="shared" si="36"/>
        <v>2358</v>
      </c>
      <c r="B2361" s="41" t="s">
        <v>7977</v>
      </c>
      <c r="C2361" s="41" t="s">
        <v>6874</v>
      </c>
      <c r="D2361" s="51" t="s">
        <v>140</v>
      </c>
      <c r="E2361" s="53" t="s">
        <v>7353</v>
      </c>
      <c r="F2361" s="50" t="s">
        <v>13</v>
      </c>
      <c r="G2361" s="4" t="s">
        <v>15</v>
      </c>
      <c r="H2361" s="45"/>
      <c r="I2361" s="84" t="s">
        <v>7131</v>
      </c>
      <c r="J2361" s="107">
        <v>1537324</v>
      </c>
      <c r="K2361" s="107">
        <v>18716.37</v>
      </c>
      <c r="L2361" s="111">
        <v>50</v>
      </c>
      <c r="M2361" s="53" t="s">
        <v>6933</v>
      </c>
      <c r="N2361" s="53"/>
    </row>
    <row r="2362" spans="1:14">
      <c r="A2362" s="112">
        <f t="shared" si="36"/>
        <v>2359</v>
      </c>
      <c r="B2362" s="41" t="s">
        <v>7977</v>
      </c>
      <c r="C2362" s="41" t="s">
        <v>6874</v>
      </c>
      <c r="D2362" s="51" t="s">
        <v>140</v>
      </c>
      <c r="E2362" s="53" t="s">
        <v>7354</v>
      </c>
      <c r="F2362" s="50" t="s">
        <v>13</v>
      </c>
      <c r="G2362" s="4" t="s">
        <v>15</v>
      </c>
      <c r="H2362" s="45"/>
      <c r="I2362" s="84" t="s">
        <v>6876</v>
      </c>
      <c r="J2362" s="107">
        <v>17454</v>
      </c>
      <c r="K2362" s="107">
        <v>18904.59</v>
      </c>
      <c r="L2362" s="111">
        <v>178</v>
      </c>
      <c r="M2362" s="53" t="s">
        <v>7355</v>
      </c>
      <c r="N2362" s="53" t="s">
        <v>7356</v>
      </c>
    </row>
    <row r="2363" spans="1:14">
      <c r="A2363" s="112">
        <f t="shared" si="36"/>
        <v>2360</v>
      </c>
      <c r="B2363" s="41" t="s">
        <v>7977</v>
      </c>
      <c r="C2363" s="41" t="s">
        <v>6874</v>
      </c>
      <c r="D2363" s="51" t="s">
        <v>140</v>
      </c>
      <c r="E2363" s="53" t="s">
        <v>7357</v>
      </c>
      <c r="F2363" s="50" t="s">
        <v>13</v>
      </c>
      <c r="G2363" s="4" t="s">
        <v>15</v>
      </c>
      <c r="H2363" s="45"/>
      <c r="I2363" s="84" t="s">
        <v>7131</v>
      </c>
      <c r="J2363" s="107">
        <v>128544</v>
      </c>
      <c r="K2363" s="107">
        <v>10833</v>
      </c>
      <c r="L2363" s="111">
        <v>50</v>
      </c>
      <c r="M2363" s="53" t="s">
        <v>7358</v>
      </c>
      <c r="N2363" s="53" t="s">
        <v>7359</v>
      </c>
    </row>
    <row r="2364" spans="1:14">
      <c r="A2364" s="112">
        <f t="shared" si="36"/>
        <v>2361</v>
      </c>
      <c r="B2364" s="41" t="s">
        <v>7977</v>
      </c>
      <c r="C2364" s="41" t="s">
        <v>6874</v>
      </c>
      <c r="D2364" s="51" t="s">
        <v>140</v>
      </c>
      <c r="E2364" s="53" t="s">
        <v>7360</v>
      </c>
      <c r="F2364" s="50" t="s">
        <v>13</v>
      </c>
      <c r="G2364" s="4" t="s">
        <v>15</v>
      </c>
      <c r="H2364" s="45"/>
      <c r="I2364" s="84" t="s">
        <v>7131</v>
      </c>
      <c r="J2364" s="107">
        <v>22812.76</v>
      </c>
      <c r="K2364" s="107">
        <v>10089.41</v>
      </c>
      <c r="L2364" s="111">
        <v>51</v>
      </c>
      <c r="M2364" s="53" t="s">
        <v>7361</v>
      </c>
      <c r="N2364" s="53" t="s">
        <v>7362</v>
      </c>
    </row>
    <row r="2365" spans="1:14">
      <c r="A2365" s="112">
        <f t="shared" si="36"/>
        <v>2362</v>
      </c>
      <c r="B2365" s="41" t="s">
        <v>7977</v>
      </c>
      <c r="C2365" s="41" t="s">
        <v>6874</v>
      </c>
      <c r="D2365" s="51" t="s">
        <v>140</v>
      </c>
      <c r="E2365" s="53" t="s">
        <v>7363</v>
      </c>
      <c r="F2365" s="50" t="s">
        <v>13</v>
      </c>
      <c r="G2365" s="4" t="s">
        <v>15</v>
      </c>
      <c r="H2365" s="45"/>
      <c r="I2365" s="84" t="s">
        <v>7131</v>
      </c>
      <c r="J2365" s="107">
        <v>56700</v>
      </c>
      <c r="K2365" s="107">
        <v>12936.57</v>
      </c>
      <c r="L2365" s="111">
        <v>52</v>
      </c>
      <c r="M2365" s="53" t="s">
        <v>7364</v>
      </c>
      <c r="N2365" s="53" t="s">
        <v>7365</v>
      </c>
    </row>
    <row r="2366" spans="1:14">
      <c r="A2366" s="112">
        <f t="shared" si="36"/>
        <v>2363</v>
      </c>
      <c r="B2366" s="41" t="s">
        <v>7977</v>
      </c>
      <c r="C2366" s="41" t="s">
        <v>6874</v>
      </c>
      <c r="D2366" s="51" t="s">
        <v>140</v>
      </c>
      <c r="E2366" s="53" t="s">
        <v>7366</v>
      </c>
      <c r="F2366" s="50" t="s">
        <v>13</v>
      </c>
      <c r="G2366" s="4" t="s">
        <v>15</v>
      </c>
      <c r="H2366" s="45"/>
      <c r="I2366" s="84" t="s">
        <v>7131</v>
      </c>
      <c r="J2366" s="107">
        <v>8328</v>
      </c>
      <c r="K2366" s="107">
        <v>4748.32</v>
      </c>
      <c r="L2366" s="111">
        <v>25</v>
      </c>
      <c r="M2366" s="53" t="s">
        <v>7216</v>
      </c>
      <c r="N2366" s="53"/>
    </row>
    <row r="2367" spans="1:14">
      <c r="A2367" s="112">
        <f t="shared" si="36"/>
        <v>2364</v>
      </c>
      <c r="B2367" s="41" t="s">
        <v>7977</v>
      </c>
      <c r="C2367" s="41" t="s">
        <v>6874</v>
      </c>
      <c r="D2367" s="51" t="s">
        <v>140</v>
      </c>
      <c r="E2367" s="53" t="s">
        <v>7367</v>
      </c>
      <c r="F2367" s="50" t="s">
        <v>13</v>
      </c>
      <c r="G2367" s="4" t="s">
        <v>15</v>
      </c>
      <c r="H2367" s="45"/>
      <c r="I2367" s="84" t="s">
        <v>7368</v>
      </c>
      <c r="J2367" s="107">
        <v>7072</v>
      </c>
      <c r="K2367" s="107">
        <v>6548.48</v>
      </c>
      <c r="L2367" s="111">
        <v>50</v>
      </c>
      <c r="M2367" s="53" t="s">
        <v>7369</v>
      </c>
      <c r="N2367" s="53"/>
    </row>
    <row r="2368" spans="1:14">
      <c r="A2368" s="112">
        <f t="shared" si="36"/>
        <v>2365</v>
      </c>
      <c r="B2368" s="41" t="s">
        <v>7977</v>
      </c>
      <c r="C2368" s="41" t="s">
        <v>6874</v>
      </c>
      <c r="D2368" s="51" t="s">
        <v>140</v>
      </c>
      <c r="E2368" s="52" t="s">
        <v>7370</v>
      </c>
      <c r="F2368" s="50" t="s">
        <v>13</v>
      </c>
      <c r="G2368" s="4" t="s">
        <v>15</v>
      </c>
      <c r="H2368" s="45"/>
      <c r="I2368" s="84" t="s">
        <v>6917</v>
      </c>
      <c r="J2368" s="107">
        <v>223036</v>
      </c>
      <c r="K2368" s="107">
        <v>72595.899999999994</v>
      </c>
      <c r="L2368" s="111">
        <v>414</v>
      </c>
      <c r="M2368" s="53" t="s">
        <v>7371</v>
      </c>
      <c r="N2368" s="53" t="s">
        <v>7372</v>
      </c>
    </row>
    <row r="2369" spans="1:14">
      <c r="A2369" s="112">
        <f t="shared" si="36"/>
        <v>2366</v>
      </c>
      <c r="B2369" s="41" t="s">
        <v>7977</v>
      </c>
      <c r="C2369" s="41" t="s">
        <v>6874</v>
      </c>
      <c r="D2369" s="51" t="s">
        <v>140</v>
      </c>
      <c r="E2369" s="52" t="s">
        <v>7373</v>
      </c>
      <c r="F2369" s="50" t="s">
        <v>13</v>
      </c>
      <c r="G2369" s="4" t="s">
        <v>15</v>
      </c>
      <c r="H2369" s="45"/>
      <c r="I2369" s="84" t="s">
        <v>6896</v>
      </c>
      <c r="J2369" s="107">
        <v>746258.3</v>
      </c>
      <c r="K2369" s="107">
        <v>156619.13</v>
      </c>
      <c r="L2369" s="111">
        <v>934</v>
      </c>
      <c r="M2369" s="53" t="s">
        <v>7374</v>
      </c>
      <c r="N2369" s="53" t="s">
        <v>7375</v>
      </c>
    </row>
    <row r="2370" spans="1:14">
      <c r="A2370" s="112">
        <f t="shared" si="36"/>
        <v>2367</v>
      </c>
      <c r="B2370" s="41" t="s">
        <v>7977</v>
      </c>
      <c r="C2370" s="41" t="s">
        <v>6874</v>
      </c>
      <c r="D2370" s="51" t="s">
        <v>140</v>
      </c>
      <c r="E2370" s="53" t="s">
        <v>7376</v>
      </c>
      <c r="F2370" s="50" t="s">
        <v>13</v>
      </c>
      <c r="G2370" s="4" t="s">
        <v>15</v>
      </c>
      <c r="H2370" s="45"/>
      <c r="I2370" s="84" t="s">
        <v>7377</v>
      </c>
      <c r="J2370" s="107">
        <v>10885</v>
      </c>
      <c r="K2370" s="107">
        <v>12737.57</v>
      </c>
      <c r="L2370" s="111">
        <v>156</v>
      </c>
      <c r="M2370" s="53" t="s">
        <v>7378</v>
      </c>
      <c r="N2370" s="53" t="s">
        <v>7379</v>
      </c>
    </row>
    <row r="2371" spans="1:14">
      <c r="A2371" s="112">
        <f t="shared" si="36"/>
        <v>2368</v>
      </c>
      <c r="B2371" s="41" t="s">
        <v>7977</v>
      </c>
      <c r="C2371" s="41" t="s">
        <v>6874</v>
      </c>
      <c r="D2371" s="51" t="s">
        <v>140</v>
      </c>
      <c r="E2371" s="53" t="s">
        <v>7380</v>
      </c>
      <c r="F2371" s="50" t="s">
        <v>13</v>
      </c>
      <c r="G2371" s="4" t="s">
        <v>15</v>
      </c>
      <c r="H2371" s="45"/>
      <c r="I2371" s="84" t="s">
        <v>7248</v>
      </c>
      <c r="J2371" s="107">
        <v>45513</v>
      </c>
      <c r="K2371" s="107">
        <v>10375.25</v>
      </c>
      <c r="L2371" s="111">
        <v>33</v>
      </c>
      <c r="M2371" s="53" t="s">
        <v>7381</v>
      </c>
      <c r="N2371" s="53" t="s">
        <v>7382</v>
      </c>
    </row>
    <row r="2372" spans="1:14">
      <c r="A2372" s="112">
        <f t="shared" si="36"/>
        <v>2369</v>
      </c>
      <c r="B2372" s="41" t="s">
        <v>7977</v>
      </c>
      <c r="C2372" s="41" t="s">
        <v>6874</v>
      </c>
      <c r="D2372" s="51" t="s">
        <v>140</v>
      </c>
      <c r="E2372" s="53" t="s">
        <v>7383</v>
      </c>
      <c r="F2372" s="50" t="s">
        <v>13</v>
      </c>
      <c r="G2372" s="4" t="s">
        <v>15</v>
      </c>
      <c r="H2372" s="45"/>
      <c r="I2372" s="84" t="s">
        <v>7384</v>
      </c>
      <c r="J2372" s="107">
        <v>97511</v>
      </c>
      <c r="K2372" s="107">
        <v>27104.19</v>
      </c>
      <c r="L2372" s="111">
        <v>151</v>
      </c>
      <c r="M2372" s="53" t="s">
        <v>7385</v>
      </c>
      <c r="N2372" s="53" t="s">
        <v>7386</v>
      </c>
    </row>
    <row r="2373" spans="1:14">
      <c r="A2373" s="112">
        <f t="shared" si="36"/>
        <v>2370</v>
      </c>
      <c r="B2373" s="41" t="s">
        <v>7977</v>
      </c>
      <c r="C2373" s="41" t="s">
        <v>6874</v>
      </c>
      <c r="D2373" s="51" t="s">
        <v>140</v>
      </c>
      <c r="E2373" s="52" t="s">
        <v>7387</v>
      </c>
      <c r="F2373" s="50" t="s">
        <v>13</v>
      </c>
      <c r="G2373" s="4" t="s">
        <v>15</v>
      </c>
      <c r="H2373" s="45"/>
      <c r="I2373" s="83" t="s">
        <v>7199</v>
      </c>
      <c r="J2373" s="107">
        <v>4990</v>
      </c>
      <c r="K2373" s="107">
        <v>660</v>
      </c>
      <c r="L2373" s="111">
        <v>30</v>
      </c>
      <c r="M2373" s="4" t="s">
        <v>7388</v>
      </c>
      <c r="N2373" s="4" t="s">
        <v>7389</v>
      </c>
    </row>
    <row r="2374" spans="1:14">
      <c r="A2374" s="112">
        <f t="shared" ref="A2374:A2437" si="37">A2373+1</f>
        <v>2371</v>
      </c>
      <c r="B2374" s="41" t="s">
        <v>7977</v>
      </c>
      <c r="C2374" s="41" t="s">
        <v>6874</v>
      </c>
      <c r="D2374" s="51" t="s">
        <v>140</v>
      </c>
      <c r="E2374" s="52" t="s">
        <v>7390</v>
      </c>
      <c r="F2374" s="50" t="s">
        <v>13</v>
      </c>
      <c r="G2374" s="4" t="s">
        <v>15</v>
      </c>
      <c r="H2374" s="45"/>
      <c r="I2374" s="83" t="s">
        <v>7391</v>
      </c>
      <c r="J2374" s="107">
        <v>15813</v>
      </c>
      <c r="K2374" s="107">
        <v>6352.95</v>
      </c>
      <c r="L2374" s="111">
        <v>48</v>
      </c>
      <c r="M2374" s="4" t="s">
        <v>7392</v>
      </c>
      <c r="N2374" s="4" t="s">
        <v>7393</v>
      </c>
    </row>
    <row r="2375" spans="1:14">
      <c r="A2375" s="112">
        <f t="shared" si="37"/>
        <v>2372</v>
      </c>
      <c r="B2375" s="41" t="s">
        <v>7977</v>
      </c>
      <c r="C2375" s="41" t="s">
        <v>6874</v>
      </c>
      <c r="D2375" s="51" t="s">
        <v>140</v>
      </c>
      <c r="E2375" s="52" t="s">
        <v>7394</v>
      </c>
      <c r="F2375" s="50" t="s">
        <v>13</v>
      </c>
      <c r="G2375" s="4" t="s">
        <v>15</v>
      </c>
      <c r="H2375" s="45"/>
      <c r="I2375" s="83" t="s">
        <v>6917</v>
      </c>
      <c r="J2375" s="107">
        <v>56806</v>
      </c>
      <c r="K2375" s="107">
        <v>13603.95</v>
      </c>
      <c r="L2375" s="111">
        <v>59</v>
      </c>
      <c r="M2375" s="4" t="s">
        <v>7395</v>
      </c>
      <c r="N2375" s="4" t="s">
        <v>7396</v>
      </c>
    </row>
    <row r="2376" spans="1:14">
      <c r="A2376" s="112">
        <f t="shared" si="37"/>
        <v>2373</v>
      </c>
      <c r="B2376" s="41" t="s">
        <v>7977</v>
      </c>
      <c r="C2376" s="36" t="s">
        <v>7397</v>
      </c>
      <c r="D2376" s="54" t="s">
        <v>7398</v>
      </c>
      <c r="E2376" s="55" t="s">
        <v>7399</v>
      </c>
      <c r="F2376" s="36" t="s">
        <v>13</v>
      </c>
      <c r="G2376" s="207" t="s">
        <v>55</v>
      </c>
      <c r="H2376" s="56">
        <v>44207</v>
      </c>
      <c r="I2376" s="87" t="s">
        <v>7400</v>
      </c>
      <c r="J2376" s="95">
        <v>87283</v>
      </c>
      <c r="K2376" s="95">
        <v>56489.71</v>
      </c>
      <c r="L2376" s="98">
        <v>429</v>
      </c>
      <c r="M2376" s="55" t="s">
        <v>7401</v>
      </c>
      <c r="N2376" s="59" t="s">
        <v>7402</v>
      </c>
    </row>
    <row r="2377" spans="1:14">
      <c r="A2377" s="112">
        <f t="shared" si="37"/>
        <v>2374</v>
      </c>
      <c r="B2377" s="41" t="s">
        <v>7977</v>
      </c>
      <c r="C2377" s="36" t="s">
        <v>7397</v>
      </c>
      <c r="D2377" s="54" t="s">
        <v>7398</v>
      </c>
      <c r="E2377" s="55" t="s">
        <v>7403</v>
      </c>
      <c r="F2377" s="36" t="s">
        <v>13</v>
      </c>
      <c r="G2377" s="207" t="s">
        <v>55</v>
      </c>
      <c r="H2377" s="56">
        <v>44995</v>
      </c>
      <c r="I2377" s="87" t="s">
        <v>7404</v>
      </c>
      <c r="J2377" s="95">
        <v>84972</v>
      </c>
      <c r="K2377" s="95">
        <v>86400.93</v>
      </c>
      <c r="L2377" s="98">
        <v>500</v>
      </c>
      <c r="M2377" s="55" t="s">
        <v>7405</v>
      </c>
      <c r="N2377" s="59" t="s">
        <v>7406</v>
      </c>
    </row>
    <row r="2378" spans="1:14">
      <c r="A2378" s="112">
        <f t="shared" si="37"/>
        <v>2375</v>
      </c>
      <c r="B2378" s="41" t="s">
        <v>7977</v>
      </c>
      <c r="C2378" s="36" t="s">
        <v>7397</v>
      </c>
      <c r="D2378" s="54" t="s">
        <v>7398</v>
      </c>
      <c r="E2378" s="55" t="s">
        <v>7407</v>
      </c>
      <c r="F2378" s="36" t="s">
        <v>13</v>
      </c>
      <c r="G2378" s="207" t="s">
        <v>55</v>
      </c>
      <c r="H2378" s="56">
        <v>44910</v>
      </c>
      <c r="I2378" s="87" t="s">
        <v>7408</v>
      </c>
      <c r="J2378" s="95">
        <v>53235</v>
      </c>
      <c r="K2378" s="95">
        <v>11124.23</v>
      </c>
      <c r="L2378" s="98">
        <v>307</v>
      </c>
      <c r="M2378" s="55" t="s">
        <v>7409</v>
      </c>
      <c r="N2378" s="59" t="s">
        <v>7410</v>
      </c>
    </row>
    <row r="2379" spans="1:14">
      <c r="A2379" s="112">
        <f t="shared" si="37"/>
        <v>2376</v>
      </c>
      <c r="B2379" s="41" t="s">
        <v>7977</v>
      </c>
      <c r="C2379" s="36" t="s">
        <v>7397</v>
      </c>
      <c r="D2379" s="54" t="s">
        <v>7398</v>
      </c>
      <c r="E2379" s="55" t="s">
        <v>7411</v>
      </c>
      <c r="F2379" s="36" t="s">
        <v>13</v>
      </c>
      <c r="G2379" s="207" t="s">
        <v>55</v>
      </c>
      <c r="H2379" s="56" t="s">
        <v>7412</v>
      </c>
      <c r="I2379" s="87" t="s">
        <v>7413</v>
      </c>
      <c r="J2379" s="95">
        <v>10255</v>
      </c>
      <c r="K2379" s="95">
        <v>8197.43</v>
      </c>
      <c r="L2379" s="98">
        <v>90</v>
      </c>
      <c r="M2379" s="55" t="s">
        <v>7414</v>
      </c>
      <c r="N2379" s="59" t="s">
        <v>7415</v>
      </c>
    </row>
    <row r="2380" spans="1:14">
      <c r="A2380" s="112">
        <f t="shared" si="37"/>
        <v>2377</v>
      </c>
      <c r="B2380" s="41" t="s">
        <v>7977</v>
      </c>
      <c r="C2380" s="36" t="s">
        <v>7397</v>
      </c>
      <c r="D2380" s="54" t="s">
        <v>7398</v>
      </c>
      <c r="E2380" s="55" t="s">
        <v>7416</v>
      </c>
      <c r="F2380" s="36" t="s">
        <v>13</v>
      </c>
      <c r="G2380" s="207" t="s">
        <v>55</v>
      </c>
      <c r="H2380" s="56">
        <v>44995</v>
      </c>
      <c r="I2380" s="87" t="s">
        <v>7417</v>
      </c>
      <c r="J2380" s="95">
        <v>70137</v>
      </c>
      <c r="K2380" s="95">
        <v>22187.14</v>
      </c>
      <c r="L2380" s="98">
        <v>225</v>
      </c>
      <c r="M2380" s="55" t="s">
        <v>7418</v>
      </c>
      <c r="N2380" s="59" t="s">
        <v>7419</v>
      </c>
    </row>
    <row r="2381" spans="1:14">
      <c r="A2381" s="112">
        <f t="shared" si="37"/>
        <v>2378</v>
      </c>
      <c r="B2381" s="41" t="s">
        <v>7977</v>
      </c>
      <c r="C2381" s="36" t="s">
        <v>7397</v>
      </c>
      <c r="D2381" s="54" t="s">
        <v>7398</v>
      </c>
      <c r="E2381" s="55" t="s">
        <v>7420</v>
      </c>
      <c r="F2381" s="36" t="s">
        <v>13</v>
      </c>
      <c r="G2381" s="207" t="s">
        <v>55</v>
      </c>
      <c r="H2381" s="56">
        <v>44370</v>
      </c>
      <c r="I2381" s="87" t="s">
        <v>7421</v>
      </c>
      <c r="J2381" s="95">
        <v>26303</v>
      </c>
      <c r="K2381" s="95">
        <v>44543.81</v>
      </c>
      <c r="L2381" s="98">
        <v>288</v>
      </c>
      <c r="M2381" s="55" t="s">
        <v>7422</v>
      </c>
      <c r="N2381" s="59" t="s">
        <v>7419</v>
      </c>
    </row>
    <row r="2382" spans="1:14">
      <c r="A2382" s="112">
        <f t="shared" si="37"/>
        <v>2379</v>
      </c>
      <c r="B2382" s="41" t="s">
        <v>7977</v>
      </c>
      <c r="C2382" s="36" t="s">
        <v>7397</v>
      </c>
      <c r="D2382" s="54" t="s">
        <v>7398</v>
      </c>
      <c r="E2382" s="55" t="s">
        <v>7423</v>
      </c>
      <c r="F2382" s="36" t="s">
        <v>13</v>
      </c>
      <c r="G2382" s="207" t="s">
        <v>55</v>
      </c>
      <c r="H2382" s="56">
        <v>44365</v>
      </c>
      <c r="I2382" s="87" t="s">
        <v>1818</v>
      </c>
      <c r="J2382" s="95">
        <v>29980</v>
      </c>
      <c r="K2382" s="95">
        <v>4610.78</v>
      </c>
      <c r="L2382" s="98">
        <v>86</v>
      </c>
      <c r="M2382" s="55" t="s">
        <v>7424</v>
      </c>
      <c r="N2382" s="59" t="s">
        <v>1208</v>
      </c>
    </row>
    <row r="2383" spans="1:14">
      <c r="A2383" s="112">
        <f t="shared" si="37"/>
        <v>2380</v>
      </c>
      <c r="B2383" s="41" t="s">
        <v>7977</v>
      </c>
      <c r="C2383" s="36" t="s">
        <v>7397</v>
      </c>
      <c r="D2383" s="54" t="s">
        <v>7398</v>
      </c>
      <c r="E2383" s="55" t="s">
        <v>7425</v>
      </c>
      <c r="F2383" s="36" t="s">
        <v>13</v>
      </c>
      <c r="G2383" s="216" t="s">
        <v>57</v>
      </c>
      <c r="H2383" s="56">
        <v>45020</v>
      </c>
      <c r="I2383" s="87" t="s">
        <v>7426</v>
      </c>
      <c r="J2383" s="95">
        <v>1535.51</v>
      </c>
      <c r="K2383" s="95">
        <v>7220.2</v>
      </c>
      <c r="L2383" s="98">
        <v>108</v>
      </c>
      <c r="M2383" s="55" t="s">
        <v>7427</v>
      </c>
      <c r="N2383" s="59"/>
    </row>
    <row r="2384" spans="1:14">
      <c r="A2384" s="112">
        <f t="shared" si="37"/>
        <v>2381</v>
      </c>
      <c r="B2384" s="41" t="s">
        <v>7977</v>
      </c>
      <c r="C2384" s="36" t="s">
        <v>7397</v>
      </c>
      <c r="D2384" s="54" t="s">
        <v>7398</v>
      </c>
      <c r="E2384" s="55" t="s">
        <v>7428</v>
      </c>
      <c r="F2384" s="36" t="s">
        <v>13</v>
      </c>
      <c r="G2384" s="216" t="s">
        <v>57</v>
      </c>
      <c r="H2384" s="56">
        <v>45271</v>
      </c>
      <c r="I2384" s="87" t="s">
        <v>7429</v>
      </c>
      <c r="J2384" s="95">
        <v>2995.9</v>
      </c>
      <c r="K2384" s="95">
        <v>12136</v>
      </c>
      <c r="L2384" s="98">
        <v>134</v>
      </c>
      <c r="M2384" s="55" t="s">
        <v>7430</v>
      </c>
      <c r="N2384" s="59"/>
    </row>
    <row r="2385" spans="1:14">
      <c r="A2385" s="112">
        <f t="shared" si="37"/>
        <v>2382</v>
      </c>
      <c r="B2385" s="41" t="s">
        <v>7977</v>
      </c>
      <c r="C2385" s="36" t="s">
        <v>7397</v>
      </c>
      <c r="D2385" s="54" t="s">
        <v>7398</v>
      </c>
      <c r="E2385" s="55" t="s">
        <v>7431</v>
      </c>
      <c r="F2385" s="36" t="s">
        <v>13</v>
      </c>
      <c r="G2385" s="36" t="s">
        <v>7432</v>
      </c>
      <c r="H2385" s="56"/>
      <c r="I2385" s="87" t="s">
        <v>7433</v>
      </c>
      <c r="J2385" s="95">
        <v>653</v>
      </c>
      <c r="K2385" s="95">
        <v>3647.35</v>
      </c>
      <c r="L2385" s="98">
        <v>72</v>
      </c>
      <c r="M2385" s="55" t="s">
        <v>7434</v>
      </c>
      <c r="N2385" s="59"/>
    </row>
    <row r="2386" spans="1:14">
      <c r="A2386" s="112">
        <f t="shared" si="37"/>
        <v>2383</v>
      </c>
      <c r="B2386" s="41" t="s">
        <v>7977</v>
      </c>
      <c r="C2386" s="36" t="s">
        <v>7397</v>
      </c>
      <c r="D2386" s="54" t="s">
        <v>7398</v>
      </c>
      <c r="E2386" s="55" t="s">
        <v>7435</v>
      </c>
      <c r="F2386" s="36" t="s">
        <v>13</v>
      </c>
      <c r="G2386" s="207" t="s">
        <v>1681</v>
      </c>
      <c r="H2386" s="56">
        <v>45217</v>
      </c>
      <c r="I2386" s="87" t="s">
        <v>7436</v>
      </c>
      <c r="J2386" s="95">
        <v>10410</v>
      </c>
      <c r="K2386" s="95">
        <v>6788.23</v>
      </c>
      <c r="L2386" s="98">
        <v>72</v>
      </c>
      <c r="M2386" s="55" t="s">
        <v>7437</v>
      </c>
      <c r="N2386" s="59"/>
    </row>
    <row r="2387" spans="1:14">
      <c r="A2387" s="112">
        <f t="shared" si="37"/>
        <v>2384</v>
      </c>
      <c r="B2387" s="41" t="s">
        <v>7977</v>
      </c>
      <c r="C2387" s="36" t="s">
        <v>7397</v>
      </c>
      <c r="D2387" s="54" t="s">
        <v>7398</v>
      </c>
      <c r="E2387" s="55" t="s">
        <v>7438</v>
      </c>
      <c r="F2387" s="36" t="s">
        <v>13</v>
      </c>
      <c r="G2387" s="216" t="s">
        <v>81</v>
      </c>
      <c r="H2387" s="56">
        <v>44991</v>
      </c>
      <c r="I2387" s="87" t="s">
        <v>5127</v>
      </c>
      <c r="J2387" s="95">
        <v>16066</v>
      </c>
      <c r="K2387" s="95">
        <v>5811.72</v>
      </c>
      <c r="L2387" s="98">
        <v>74</v>
      </c>
      <c r="M2387" s="55" t="s">
        <v>7439</v>
      </c>
      <c r="N2387" s="59"/>
    </row>
    <row r="2388" spans="1:14">
      <c r="A2388" s="112">
        <f t="shared" si="37"/>
        <v>2385</v>
      </c>
      <c r="B2388" s="41" t="s">
        <v>7977</v>
      </c>
      <c r="C2388" s="36" t="s">
        <v>7397</v>
      </c>
      <c r="D2388" s="54" t="s">
        <v>7398</v>
      </c>
      <c r="E2388" s="55" t="s">
        <v>7440</v>
      </c>
      <c r="F2388" s="36" t="s">
        <v>13</v>
      </c>
      <c r="G2388" s="36" t="s">
        <v>7432</v>
      </c>
      <c r="H2388" s="56"/>
      <c r="I2388" s="87" t="s">
        <v>5094</v>
      </c>
      <c r="J2388" s="95">
        <v>1262</v>
      </c>
      <c r="K2388" s="95">
        <v>1950.51</v>
      </c>
      <c r="L2388" s="98">
        <v>55</v>
      </c>
      <c r="M2388" s="55" t="s">
        <v>7441</v>
      </c>
      <c r="N2388" s="59" t="s">
        <v>4125</v>
      </c>
    </row>
    <row r="2389" spans="1:14">
      <c r="A2389" s="112">
        <f t="shared" si="37"/>
        <v>2386</v>
      </c>
      <c r="B2389" s="41" t="s">
        <v>7977</v>
      </c>
      <c r="C2389" s="36" t="s">
        <v>7397</v>
      </c>
      <c r="D2389" s="54" t="s">
        <v>7398</v>
      </c>
      <c r="E2389" s="55" t="s">
        <v>7442</v>
      </c>
      <c r="F2389" s="36" t="s">
        <v>13</v>
      </c>
      <c r="G2389" s="36" t="s">
        <v>7432</v>
      </c>
      <c r="H2389" s="56"/>
      <c r="I2389" s="87" t="s">
        <v>904</v>
      </c>
      <c r="J2389" s="95">
        <v>440.7</v>
      </c>
      <c r="K2389" s="95">
        <v>1335.57</v>
      </c>
      <c r="L2389" s="98">
        <v>31</v>
      </c>
      <c r="M2389" s="55" t="s">
        <v>7443</v>
      </c>
      <c r="N2389" s="59"/>
    </row>
    <row r="2390" spans="1:14">
      <c r="A2390" s="112">
        <f t="shared" si="37"/>
        <v>2387</v>
      </c>
      <c r="B2390" s="41" t="s">
        <v>7977</v>
      </c>
      <c r="C2390" s="36" t="s">
        <v>7397</v>
      </c>
      <c r="D2390" s="54" t="s">
        <v>7398</v>
      </c>
      <c r="E2390" s="55" t="s">
        <v>7444</v>
      </c>
      <c r="F2390" s="36" t="s">
        <v>13</v>
      </c>
      <c r="G2390" s="207" t="s">
        <v>1681</v>
      </c>
      <c r="H2390" s="56">
        <v>45099</v>
      </c>
      <c r="I2390" s="87" t="s">
        <v>906</v>
      </c>
      <c r="J2390" s="95">
        <v>3868.1</v>
      </c>
      <c r="K2390" s="95">
        <v>14258.39</v>
      </c>
      <c r="L2390" s="98">
        <v>204</v>
      </c>
      <c r="M2390" s="55" t="s">
        <v>7445</v>
      </c>
      <c r="N2390" s="59"/>
    </row>
    <row r="2391" spans="1:14">
      <c r="A2391" s="112">
        <f t="shared" si="37"/>
        <v>2388</v>
      </c>
      <c r="B2391" s="41" t="s">
        <v>7977</v>
      </c>
      <c r="C2391" s="36" t="s">
        <v>7397</v>
      </c>
      <c r="D2391" s="54" t="s">
        <v>7398</v>
      </c>
      <c r="E2391" s="55" t="s">
        <v>7446</v>
      </c>
      <c r="F2391" s="36" t="s">
        <v>13</v>
      </c>
      <c r="G2391" s="36" t="s">
        <v>111</v>
      </c>
      <c r="H2391" s="36"/>
      <c r="I2391" s="87" t="s">
        <v>5123</v>
      </c>
      <c r="J2391" s="95">
        <v>9296</v>
      </c>
      <c r="K2391" s="95">
        <v>4944.8900000000003</v>
      </c>
      <c r="L2391" s="98">
        <v>41</v>
      </c>
      <c r="M2391" s="55" t="s">
        <v>7447</v>
      </c>
      <c r="N2391" s="59"/>
    </row>
    <row r="2392" spans="1:14">
      <c r="A2392" s="112">
        <f t="shared" si="37"/>
        <v>2389</v>
      </c>
      <c r="B2392" s="41" t="s">
        <v>7977</v>
      </c>
      <c r="C2392" s="36" t="s">
        <v>7397</v>
      </c>
      <c r="D2392" s="54" t="s">
        <v>7398</v>
      </c>
      <c r="E2392" s="55" t="s">
        <v>7448</v>
      </c>
      <c r="F2392" s="36" t="s">
        <v>13</v>
      </c>
      <c r="G2392" s="216" t="s">
        <v>57</v>
      </c>
      <c r="H2392" s="56">
        <v>45196</v>
      </c>
      <c r="I2392" s="87" t="s">
        <v>5123</v>
      </c>
      <c r="J2392" s="95">
        <v>3317</v>
      </c>
      <c r="K2392" s="95">
        <v>3078.15</v>
      </c>
      <c r="L2392" s="98">
        <v>51</v>
      </c>
      <c r="M2392" s="55" t="s">
        <v>7449</v>
      </c>
      <c r="N2392" s="59"/>
    </row>
    <row r="2393" spans="1:14">
      <c r="A2393" s="112">
        <f t="shared" si="37"/>
        <v>2390</v>
      </c>
      <c r="B2393" s="41" t="s">
        <v>7977</v>
      </c>
      <c r="C2393" s="36" t="s">
        <v>7397</v>
      </c>
      <c r="D2393" s="54" t="s">
        <v>7398</v>
      </c>
      <c r="E2393" s="55" t="s">
        <v>7450</v>
      </c>
      <c r="F2393" s="36" t="s">
        <v>13</v>
      </c>
      <c r="G2393" s="36" t="s">
        <v>7432</v>
      </c>
      <c r="H2393" s="56"/>
      <c r="I2393" s="87" t="s">
        <v>904</v>
      </c>
      <c r="J2393" s="95">
        <v>21309.8</v>
      </c>
      <c r="K2393" s="95">
        <v>10021.65</v>
      </c>
      <c r="L2393" s="98">
        <v>110</v>
      </c>
      <c r="M2393" s="55" t="s">
        <v>7451</v>
      </c>
      <c r="N2393" s="59"/>
    </row>
    <row r="2394" spans="1:14">
      <c r="A2394" s="112">
        <f t="shared" si="37"/>
        <v>2391</v>
      </c>
      <c r="B2394" s="41" t="s">
        <v>7977</v>
      </c>
      <c r="C2394" s="36" t="s">
        <v>7397</v>
      </c>
      <c r="D2394" s="54" t="s">
        <v>7398</v>
      </c>
      <c r="E2394" s="55" t="s">
        <v>7452</v>
      </c>
      <c r="F2394" s="36" t="s">
        <v>13</v>
      </c>
      <c r="G2394" s="207" t="s">
        <v>55</v>
      </c>
      <c r="H2394" s="56">
        <v>44637</v>
      </c>
      <c r="I2394" s="87" t="s">
        <v>2296</v>
      </c>
      <c r="J2394" s="95">
        <v>48400</v>
      </c>
      <c r="K2394" s="95">
        <v>44491.53</v>
      </c>
      <c r="L2394" s="98">
        <v>248</v>
      </c>
      <c r="M2394" s="55" t="s">
        <v>7453</v>
      </c>
      <c r="N2394" s="59"/>
    </row>
    <row r="2395" spans="1:14">
      <c r="A2395" s="112">
        <f t="shared" si="37"/>
        <v>2392</v>
      </c>
      <c r="B2395" s="41" t="s">
        <v>7977</v>
      </c>
      <c r="C2395" s="36" t="s">
        <v>7397</v>
      </c>
      <c r="D2395" s="54" t="s">
        <v>7398</v>
      </c>
      <c r="E2395" s="55" t="s">
        <v>7454</v>
      </c>
      <c r="F2395" s="36" t="s">
        <v>13</v>
      </c>
      <c r="G2395" s="216" t="s">
        <v>61</v>
      </c>
      <c r="H2395" s="56">
        <v>43986</v>
      </c>
      <c r="I2395" s="87" t="s">
        <v>903</v>
      </c>
      <c r="J2395" s="95">
        <v>580.20000000000005</v>
      </c>
      <c r="K2395" s="95">
        <v>2684.17</v>
      </c>
      <c r="L2395" s="98">
        <v>64</v>
      </c>
      <c r="M2395" s="55" t="s">
        <v>7455</v>
      </c>
      <c r="N2395" s="59"/>
    </row>
    <row r="2396" spans="1:14">
      <c r="A2396" s="112">
        <f t="shared" si="37"/>
        <v>2393</v>
      </c>
      <c r="B2396" s="41" t="s">
        <v>7977</v>
      </c>
      <c r="C2396" s="36" t="s">
        <v>7397</v>
      </c>
      <c r="D2396" s="54" t="s">
        <v>7398</v>
      </c>
      <c r="E2396" s="55" t="s">
        <v>7456</v>
      </c>
      <c r="F2396" s="36" t="s">
        <v>13</v>
      </c>
      <c r="G2396" s="36" t="s">
        <v>7432</v>
      </c>
      <c r="H2396" s="36"/>
      <c r="I2396" s="87" t="s">
        <v>7457</v>
      </c>
      <c r="J2396" s="95">
        <v>2272</v>
      </c>
      <c r="K2396" s="95">
        <v>2796.34</v>
      </c>
      <c r="L2396" s="98">
        <v>48</v>
      </c>
      <c r="M2396" s="55" t="s">
        <v>7458</v>
      </c>
      <c r="N2396" s="59"/>
    </row>
    <row r="2397" spans="1:14">
      <c r="A2397" s="112">
        <f t="shared" si="37"/>
        <v>2394</v>
      </c>
      <c r="B2397" s="41" t="s">
        <v>7977</v>
      </c>
      <c r="C2397" s="36" t="s">
        <v>7397</v>
      </c>
      <c r="D2397" s="54" t="s">
        <v>7398</v>
      </c>
      <c r="E2397" s="55" t="s">
        <v>7459</v>
      </c>
      <c r="F2397" s="36" t="s">
        <v>13</v>
      </c>
      <c r="G2397" s="216" t="s">
        <v>57</v>
      </c>
      <c r="H2397" s="56" t="s">
        <v>7460</v>
      </c>
      <c r="I2397" s="87" t="s">
        <v>7461</v>
      </c>
      <c r="J2397" s="95">
        <v>1276</v>
      </c>
      <c r="K2397" s="95">
        <v>5268.63</v>
      </c>
      <c r="L2397" s="98">
        <v>96</v>
      </c>
      <c r="M2397" s="55" t="s">
        <v>7462</v>
      </c>
      <c r="N2397" s="59"/>
    </row>
    <row r="2398" spans="1:14">
      <c r="A2398" s="112">
        <f t="shared" si="37"/>
        <v>2395</v>
      </c>
      <c r="B2398" s="41" t="s">
        <v>7977</v>
      </c>
      <c r="C2398" s="36" t="s">
        <v>7397</v>
      </c>
      <c r="D2398" s="54" t="s">
        <v>7398</v>
      </c>
      <c r="E2398" s="55" t="s">
        <v>7463</v>
      </c>
      <c r="F2398" s="36" t="s">
        <v>13</v>
      </c>
      <c r="G2398" s="216" t="s">
        <v>57</v>
      </c>
      <c r="H2398" s="56">
        <v>45205</v>
      </c>
      <c r="I2398" s="87" t="s">
        <v>7464</v>
      </c>
      <c r="J2398" s="95">
        <v>565</v>
      </c>
      <c r="K2398" s="95">
        <v>2646.98</v>
      </c>
      <c r="L2398" s="98">
        <v>45</v>
      </c>
      <c r="M2398" s="55" t="s">
        <v>7465</v>
      </c>
      <c r="N2398" s="59"/>
    </row>
    <row r="2399" spans="1:14">
      <c r="A2399" s="112">
        <f t="shared" si="37"/>
        <v>2396</v>
      </c>
      <c r="B2399" s="41" t="s">
        <v>7977</v>
      </c>
      <c r="C2399" s="36" t="s">
        <v>7397</v>
      </c>
      <c r="D2399" s="54" t="s">
        <v>7398</v>
      </c>
      <c r="E2399" s="55" t="s">
        <v>7466</v>
      </c>
      <c r="F2399" s="36" t="s">
        <v>13</v>
      </c>
      <c r="G2399" s="207" t="s">
        <v>55</v>
      </c>
      <c r="H2399" s="56">
        <v>44626</v>
      </c>
      <c r="I2399" s="87" t="s">
        <v>7467</v>
      </c>
      <c r="J2399" s="95">
        <v>20900</v>
      </c>
      <c r="K2399" s="95">
        <v>42052.59</v>
      </c>
      <c r="L2399" s="98">
        <v>262</v>
      </c>
      <c r="M2399" s="55" t="s">
        <v>7468</v>
      </c>
      <c r="N2399" s="59" t="s">
        <v>7469</v>
      </c>
    </row>
    <row r="2400" spans="1:14">
      <c r="A2400" s="112">
        <f t="shared" si="37"/>
        <v>2397</v>
      </c>
      <c r="B2400" s="41" t="s">
        <v>7977</v>
      </c>
      <c r="C2400" s="36" t="s">
        <v>7397</v>
      </c>
      <c r="D2400" s="54" t="s">
        <v>7398</v>
      </c>
      <c r="E2400" s="55" t="s">
        <v>7470</v>
      </c>
      <c r="F2400" s="36" t="s">
        <v>13</v>
      </c>
      <c r="G2400" s="216" t="s">
        <v>57</v>
      </c>
      <c r="H2400" s="56">
        <v>43671</v>
      </c>
      <c r="I2400" s="87" t="s">
        <v>4356</v>
      </c>
      <c r="J2400" s="95">
        <v>4942</v>
      </c>
      <c r="K2400" s="95">
        <v>5718.29</v>
      </c>
      <c r="L2400" s="98">
        <v>105</v>
      </c>
      <c r="M2400" s="55" t="s">
        <v>7471</v>
      </c>
      <c r="N2400" s="59"/>
    </row>
    <row r="2401" spans="1:14">
      <c r="A2401" s="112">
        <f t="shared" si="37"/>
        <v>2398</v>
      </c>
      <c r="B2401" s="41" t="s">
        <v>7977</v>
      </c>
      <c r="C2401" s="36" t="s">
        <v>7397</v>
      </c>
      <c r="D2401" s="54" t="s">
        <v>7398</v>
      </c>
      <c r="E2401" s="55" t="s">
        <v>7472</v>
      </c>
      <c r="F2401" s="36" t="s">
        <v>13</v>
      </c>
      <c r="G2401" s="36" t="s">
        <v>7432</v>
      </c>
      <c r="H2401" s="36"/>
      <c r="I2401" s="87" t="s">
        <v>7473</v>
      </c>
      <c r="J2401" s="95">
        <v>866</v>
      </c>
      <c r="K2401" s="95">
        <v>2941.04</v>
      </c>
      <c r="L2401" s="98">
        <v>55</v>
      </c>
      <c r="M2401" s="55" t="s">
        <v>7474</v>
      </c>
      <c r="N2401" s="59"/>
    </row>
    <row r="2402" spans="1:14">
      <c r="A2402" s="112">
        <f t="shared" si="37"/>
        <v>2399</v>
      </c>
      <c r="B2402" s="41" t="s">
        <v>7977</v>
      </c>
      <c r="C2402" s="36" t="s">
        <v>7397</v>
      </c>
      <c r="D2402" s="54" t="s">
        <v>7398</v>
      </c>
      <c r="E2402" s="55" t="s">
        <v>7475</v>
      </c>
      <c r="F2402" s="36" t="s">
        <v>13</v>
      </c>
      <c r="G2402" s="216" t="s">
        <v>57</v>
      </c>
      <c r="H2402" s="56">
        <v>43612</v>
      </c>
      <c r="I2402" s="87" t="s">
        <v>7476</v>
      </c>
      <c r="J2402" s="95">
        <v>490</v>
      </c>
      <c r="K2402" s="95">
        <v>1684.98</v>
      </c>
      <c r="L2402" s="98">
        <v>38</v>
      </c>
      <c r="M2402" s="55" t="s">
        <v>7477</v>
      </c>
      <c r="N2402" s="59"/>
    </row>
    <row r="2403" spans="1:14">
      <c r="A2403" s="112">
        <f t="shared" si="37"/>
        <v>2400</v>
      </c>
      <c r="B2403" s="41" t="s">
        <v>7977</v>
      </c>
      <c r="C2403" s="36" t="s">
        <v>7397</v>
      </c>
      <c r="D2403" s="54" t="s">
        <v>7398</v>
      </c>
      <c r="E2403" s="55" t="s">
        <v>7478</v>
      </c>
      <c r="F2403" s="36" t="s">
        <v>13</v>
      </c>
      <c r="G2403" s="36" t="s">
        <v>7432</v>
      </c>
      <c r="H2403" s="36"/>
      <c r="I2403" s="87" t="s">
        <v>7479</v>
      </c>
      <c r="J2403" s="95">
        <v>961</v>
      </c>
      <c r="K2403" s="95">
        <v>1530.99</v>
      </c>
      <c r="L2403" s="98">
        <v>30</v>
      </c>
      <c r="M2403" s="55" t="s">
        <v>7480</v>
      </c>
      <c r="N2403" s="59" t="s">
        <v>7481</v>
      </c>
    </row>
    <row r="2404" spans="1:14">
      <c r="A2404" s="112">
        <f t="shared" si="37"/>
        <v>2401</v>
      </c>
      <c r="B2404" s="41" t="s">
        <v>7977</v>
      </c>
      <c r="C2404" s="36" t="s">
        <v>7397</v>
      </c>
      <c r="D2404" s="54" t="s">
        <v>7398</v>
      </c>
      <c r="E2404" s="55" t="s">
        <v>7482</v>
      </c>
      <c r="F2404" s="36" t="s">
        <v>13</v>
      </c>
      <c r="G2404" s="216" t="s">
        <v>81</v>
      </c>
      <c r="H2404" s="56">
        <v>45020</v>
      </c>
      <c r="I2404" s="87" t="s">
        <v>832</v>
      </c>
      <c r="J2404" s="95">
        <v>550.77</v>
      </c>
      <c r="K2404" s="95">
        <v>2578.77</v>
      </c>
      <c r="L2404" s="98">
        <v>77</v>
      </c>
      <c r="M2404" s="55" t="s">
        <v>7483</v>
      </c>
      <c r="N2404" s="59"/>
    </row>
    <row r="2405" spans="1:14">
      <c r="A2405" s="112">
        <f t="shared" si="37"/>
        <v>2402</v>
      </c>
      <c r="B2405" s="41" t="s">
        <v>7977</v>
      </c>
      <c r="C2405" s="36" t="s">
        <v>7397</v>
      </c>
      <c r="D2405" s="54" t="s">
        <v>7398</v>
      </c>
      <c r="E2405" s="55" t="s">
        <v>7484</v>
      </c>
      <c r="F2405" s="36" t="s">
        <v>13</v>
      </c>
      <c r="G2405" s="216" t="s">
        <v>57</v>
      </c>
      <c r="H2405" s="56">
        <v>44333</v>
      </c>
      <c r="I2405" s="87" t="s">
        <v>7485</v>
      </c>
      <c r="J2405" s="95">
        <v>1290</v>
      </c>
      <c r="K2405" s="95">
        <v>4989.17</v>
      </c>
      <c r="L2405" s="98">
        <v>83</v>
      </c>
      <c r="M2405" s="55" t="s">
        <v>7486</v>
      </c>
      <c r="N2405" s="59"/>
    </row>
    <row r="2406" spans="1:14">
      <c r="A2406" s="112">
        <f t="shared" si="37"/>
        <v>2403</v>
      </c>
      <c r="B2406" s="41" t="s">
        <v>7977</v>
      </c>
      <c r="C2406" s="36" t="s">
        <v>7397</v>
      </c>
      <c r="D2406" s="54" t="s">
        <v>7398</v>
      </c>
      <c r="E2406" s="55" t="s">
        <v>7487</v>
      </c>
      <c r="F2406" s="36" t="s">
        <v>13</v>
      </c>
      <c r="G2406" s="36" t="s">
        <v>7432</v>
      </c>
      <c r="H2406" s="36"/>
      <c r="I2406" s="87" t="s">
        <v>4356</v>
      </c>
      <c r="J2406" s="95">
        <v>8212</v>
      </c>
      <c r="K2406" s="95">
        <v>4870.01</v>
      </c>
      <c r="L2406" s="98">
        <v>94</v>
      </c>
      <c r="M2406" s="55" t="s">
        <v>7488</v>
      </c>
      <c r="N2406" s="59"/>
    </row>
    <row r="2407" spans="1:14">
      <c r="A2407" s="112">
        <f t="shared" si="37"/>
        <v>2404</v>
      </c>
      <c r="B2407" s="41" t="s">
        <v>7977</v>
      </c>
      <c r="C2407" s="36" t="s">
        <v>7397</v>
      </c>
      <c r="D2407" s="54" t="s">
        <v>7398</v>
      </c>
      <c r="E2407" s="55" t="s">
        <v>7489</v>
      </c>
      <c r="F2407" s="36" t="s">
        <v>13</v>
      </c>
      <c r="G2407" s="216" t="s">
        <v>81</v>
      </c>
      <c r="H2407" s="56">
        <v>45190</v>
      </c>
      <c r="I2407" s="87" t="s">
        <v>3363</v>
      </c>
      <c r="J2407" s="95">
        <v>4216</v>
      </c>
      <c r="K2407" s="95">
        <v>3327.63</v>
      </c>
      <c r="L2407" s="98">
        <v>80</v>
      </c>
      <c r="M2407" s="55" t="s">
        <v>7490</v>
      </c>
      <c r="N2407" s="59"/>
    </row>
    <row r="2408" spans="1:14">
      <c r="A2408" s="112">
        <f t="shared" si="37"/>
        <v>2405</v>
      </c>
      <c r="B2408" s="41" t="s">
        <v>7977</v>
      </c>
      <c r="C2408" s="36" t="s">
        <v>7397</v>
      </c>
      <c r="D2408" s="54" t="s">
        <v>7398</v>
      </c>
      <c r="E2408" s="55" t="s">
        <v>7491</v>
      </c>
      <c r="F2408" s="36" t="s">
        <v>13</v>
      </c>
      <c r="G2408" s="207" t="s">
        <v>55</v>
      </c>
      <c r="H2408" s="56">
        <v>45023</v>
      </c>
      <c r="I2408" s="87" t="s">
        <v>7492</v>
      </c>
      <c r="J2408" s="95">
        <v>17874</v>
      </c>
      <c r="K2408" s="95">
        <v>23788.21</v>
      </c>
      <c r="L2408" s="98">
        <v>250</v>
      </c>
      <c r="M2408" s="55" t="s">
        <v>7493</v>
      </c>
      <c r="N2408" s="59"/>
    </row>
    <row r="2409" spans="1:14">
      <c r="A2409" s="112">
        <f t="shared" si="37"/>
        <v>2406</v>
      </c>
      <c r="B2409" s="41" t="s">
        <v>7977</v>
      </c>
      <c r="C2409" s="36" t="s">
        <v>7397</v>
      </c>
      <c r="D2409" s="54" t="s">
        <v>7398</v>
      </c>
      <c r="E2409" s="55" t="s">
        <v>7494</v>
      </c>
      <c r="F2409" s="36" t="s">
        <v>13</v>
      </c>
      <c r="G2409" s="216" t="s">
        <v>61</v>
      </c>
      <c r="H2409" s="56">
        <v>45196</v>
      </c>
      <c r="I2409" s="87" t="s">
        <v>2518</v>
      </c>
      <c r="J2409" s="95">
        <v>1125</v>
      </c>
      <c r="K2409" s="95">
        <v>2483.19</v>
      </c>
      <c r="L2409" s="98">
        <v>47</v>
      </c>
      <c r="M2409" s="55" t="s">
        <v>7495</v>
      </c>
      <c r="N2409" s="59" t="s">
        <v>7496</v>
      </c>
    </row>
    <row r="2410" spans="1:14">
      <c r="A2410" s="112">
        <f t="shared" si="37"/>
        <v>2407</v>
      </c>
      <c r="B2410" s="41" t="s">
        <v>7977</v>
      </c>
      <c r="C2410" s="36" t="s">
        <v>7397</v>
      </c>
      <c r="D2410" s="54" t="s">
        <v>7398</v>
      </c>
      <c r="E2410" s="61" t="s">
        <v>7497</v>
      </c>
      <c r="F2410" s="36" t="s">
        <v>13</v>
      </c>
      <c r="G2410" s="207" t="s">
        <v>1681</v>
      </c>
      <c r="H2410" s="56">
        <v>44372</v>
      </c>
      <c r="I2410" s="58" t="s">
        <v>2518</v>
      </c>
      <c r="J2410" s="95">
        <v>9567</v>
      </c>
      <c r="K2410" s="95">
        <v>12489.56</v>
      </c>
      <c r="L2410" s="98">
        <v>139</v>
      </c>
      <c r="M2410" s="61" t="s">
        <v>7498</v>
      </c>
      <c r="N2410" s="59" t="s">
        <v>7499</v>
      </c>
    </row>
    <row r="2411" spans="1:14">
      <c r="A2411" s="112">
        <f t="shared" si="37"/>
        <v>2408</v>
      </c>
      <c r="B2411" s="41" t="s">
        <v>7977</v>
      </c>
      <c r="C2411" s="36" t="s">
        <v>7397</v>
      </c>
      <c r="D2411" s="54" t="s">
        <v>7398</v>
      </c>
      <c r="E2411" s="61" t="s">
        <v>7500</v>
      </c>
      <c r="F2411" s="36" t="s">
        <v>13</v>
      </c>
      <c r="G2411" s="207" t="s">
        <v>1681</v>
      </c>
      <c r="H2411" s="56">
        <v>44358</v>
      </c>
      <c r="I2411" s="58" t="s">
        <v>5184</v>
      </c>
      <c r="J2411" s="95">
        <v>9930</v>
      </c>
      <c r="K2411" s="95">
        <v>7260.76</v>
      </c>
      <c r="L2411" s="98">
        <v>202</v>
      </c>
      <c r="M2411" s="61" t="s">
        <v>7501</v>
      </c>
      <c r="N2411" s="59" t="s">
        <v>7502</v>
      </c>
    </row>
    <row r="2412" spans="1:14">
      <c r="A2412" s="112">
        <f t="shared" si="37"/>
        <v>2409</v>
      </c>
      <c r="B2412" s="41" t="s">
        <v>7977</v>
      </c>
      <c r="C2412" s="36" t="s">
        <v>7397</v>
      </c>
      <c r="D2412" s="54" t="s">
        <v>7398</v>
      </c>
      <c r="E2412" s="55" t="s">
        <v>7503</v>
      </c>
      <c r="F2412" s="36" t="s">
        <v>13</v>
      </c>
      <c r="G2412" s="216" t="s">
        <v>61</v>
      </c>
      <c r="H2412" s="56">
        <v>45063</v>
      </c>
      <c r="I2412" s="58" t="s">
        <v>3363</v>
      </c>
      <c r="J2412" s="95">
        <v>2616</v>
      </c>
      <c r="K2412" s="95">
        <v>1467.56</v>
      </c>
      <c r="L2412" s="98">
        <v>30</v>
      </c>
      <c r="M2412" s="36" t="s">
        <v>7504</v>
      </c>
      <c r="N2412" s="59" t="s">
        <v>7505</v>
      </c>
    </row>
    <row r="2413" spans="1:14">
      <c r="A2413" s="112">
        <f t="shared" si="37"/>
        <v>2410</v>
      </c>
      <c r="B2413" s="41" t="s">
        <v>7977</v>
      </c>
      <c r="C2413" s="36" t="s">
        <v>7397</v>
      </c>
      <c r="D2413" s="54" t="s">
        <v>7398</v>
      </c>
      <c r="E2413" s="55" t="s">
        <v>7506</v>
      </c>
      <c r="F2413" s="36" t="s">
        <v>13</v>
      </c>
      <c r="G2413" s="207" t="s">
        <v>55</v>
      </c>
      <c r="H2413" s="56">
        <v>45034</v>
      </c>
      <c r="I2413" s="58" t="s">
        <v>7507</v>
      </c>
      <c r="J2413" s="95">
        <v>226529.7</v>
      </c>
      <c r="K2413" s="95">
        <v>188936.71</v>
      </c>
      <c r="L2413" s="98">
        <v>1720</v>
      </c>
      <c r="M2413" s="36" t="s">
        <v>7508</v>
      </c>
      <c r="N2413" s="59" t="s">
        <v>7509</v>
      </c>
    </row>
    <row r="2414" spans="1:14">
      <c r="A2414" s="112">
        <f t="shared" si="37"/>
        <v>2411</v>
      </c>
      <c r="B2414" s="41" t="s">
        <v>7977</v>
      </c>
      <c r="C2414" s="36" t="s">
        <v>7397</v>
      </c>
      <c r="D2414" s="54" t="s">
        <v>7398</v>
      </c>
      <c r="E2414" s="55" t="s">
        <v>7510</v>
      </c>
      <c r="F2414" s="36" t="s">
        <v>13</v>
      </c>
      <c r="G2414" s="216" t="s">
        <v>57</v>
      </c>
      <c r="H2414" s="56">
        <v>43671</v>
      </c>
      <c r="I2414" s="58" t="s">
        <v>2091</v>
      </c>
      <c r="J2414" s="95">
        <v>3089</v>
      </c>
      <c r="K2414" s="95">
        <v>3440.69</v>
      </c>
      <c r="L2414" s="98">
        <v>78</v>
      </c>
      <c r="M2414" s="36" t="s">
        <v>7511</v>
      </c>
      <c r="N2414" s="59" t="s">
        <v>7512</v>
      </c>
    </row>
    <row r="2415" spans="1:14">
      <c r="A2415" s="112">
        <f t="shared" si="37"/>
        <v>2412</v>
      </c>
      <c r="B2415" s="41" t="s">
        <v>7977</v>
      </c>
      <c r="C2415" s="36" t="s">
        <v>7397</v>
      </c>
      <c r="D2415" s="54" t="s">
        <v>7398</v>
      </c>
      <c r="E2415" s="55" t="s">
        <v>7513</v>
      </c>
      <c r="F2415" s="36" t="s">
        <v>13</v>
      </c>
      <c r="G2415" s="207" t="s">
        <v>1681</v>
      </c>
      <c r="H2415" s="56">
        <v>43801</v>
      </c>
      <c r="I2415" s="58" t="s">
        <v>3266</v>
      </c>
      <c r="J2415" s="95">
        <v>3584</v>
      </c>
      <c r="K2415" s="95">
        <v>4859.4399999999996</v>
      </c>
      <c r="L2415" s="98">
        <v>51</v>
      </c>
      <c r="M2415" s="36" t="s">
        <v>7514</v>
      </c>
      <c r="N2415" s="59" t="s">
        <v>7515</v>
      </c>
    </row>
    <row r="2416" spans="1:14">
      <c r="A2416" s="112">
        <f t="shared" si="37"/>
        <v>2413</v>
      </c>
      <c r="B2416" s="41" t="s">
        <v>7977</v>
      </c>
      <c r="C2416" s="36" t="s">
        <v>7397</v>
      </c>
      <c r="D2416" s="54" t="s">
        <v>7398</v>
      </c>
      <c r="E2416" s="55" t="s">
        <v>7516</v>
      </c>
      <c r="F2416" s="36" t="s">
        <v>13</v>
      </c>
      <c r="G2416" s="207" t="s">
        <v>55</v>
      </c>
      <c r="H2416" s="56">
        <v>45217</v>
      </c>
      <c r="I2416" s="58" t="s">
        <v>2392</v>
      </c>
      <c r="J2416" s="95">
        <v>5581</v>
      </c>
      <c r="K2416" s="95">
        <v>11275.59</v>
      </c>
      <c r="L2416" s="111">
        <v>89</v>
      </c>
      <c r="M2416" s="36" t="s">
        <v>7517</v>
      </c>
      <c r="N2416" s="59" t="s">
        <v>7518</v>
      </c>
    </row>
    <row r="2417" spans="1:14">
      <c r="A2417" s="112">
        <f t="shared" si="37"/>
        <v>2414</v>
      </c>
      <c r="B2417" s="41" t="s">
        <v>7977</v>
      </c>
      <c r="C2417" s="36" t="s">
        <v>7397</v>
      </c>
      <c r="D2417" s="54" t="s">
        <v>7519</v>
      </c>
      <c r="E2417" s="55" t="s">
        <v>7520</v>
      </c>
      <c r="F2417" s="36" t="s">
        <v>13</v>
      </c>
      <c r="G2417" s="207" t="s">
        <v>55</v>
      </c>
      <c r="H2417" s="56">
        <v>44691</v>
      </c>
      <c r="I2417" s="36" t="s">
        <v>2537</v>
      </c>
      <c r="J2417" s="95">
        <v>28184</v>
      </c>
      <c r="K2417" s="95">
        <v>3453.1750000000002</v>
      </c>
      <c r="L2417" s="98">
        <v>26</v>
      </c>
      <c r="M2417" s="55" t="s">
        <v>7521</v>
      </c>
      <c r="N2417" s="36"/>
    </row>
    <row r="2418" spans="1:14">
      <c r="A2418" s="112">
        <f t="shared" si="37"/>
        <v>2415</v>
      </c>
      <c r="B2418" s="41" t="s">
        <v>7977</v>
      </c>
      <c r="C2418" s="36" t="s">
        <v>7397</v>
      </c>
      <c r="D2418" s="54" t="s">
        <v>7522</v>
      </c>
      <c r="E2418" s="64" t="s">
        <v>7523</v>
      </c>
      <c r="F2418" s="36" t="s">
        <v>13</v>
      </c>
      <c r="G2418" s="36" t="s">
        <v>7432</v>
      </c>
      <c r="H2418" s="36"/>
      <c r="I2418" s="62" t="s">
        <v>2161</v>
      </c>
      <c r="J2418" s="95">
        <v>3857</v>
      </c>
      <c r="K2418" s="95">
        <v>1929.68</v>
      </c>
      <c r="L2418" s="98">
        <v>42</v>
      </c>
      <c r="M2418" s="64" t="s">
        <v>7524</v>
      </c>
      <c r="N2418" s="36"/>
    </row>
    <row r="2419" spans="1:14">
      <c r="A2419" s="112">
        <f t="shared" si="37"/>
        <v>2416</v>
      </c>
      <c r="B2419" s="41" t="s">
        <v>7977</v>
      </c>
      <c r="C2419" s="36" t="s">
        <v>7397</v>
      </c>
      <c r="D2419" s="54" t="s">
        <v>7522</v>
      </c>
      <c r="E2419" s="64" t="s">
        <v>7525</v>
      </c>
      <c r="F2419" s="36" t="s">
        <v>13</v>
      </c>
      <c r="G2419" s="36" t="s">
        <v>7432</v>
      </c>
      <c r="H2419" s="36"/>
      <c r="I2419" s="62" t="s">
        <v>7476</v>
      </c>
      <c r="J2419" s="95">
        <v>1209</v>
      </c>
      <c r="K2419" s="95">
        <v>2056.41</v>
      </c>
      <c r="L2419" s="98">
        <v>30</v>
      </c>
      <c r="M2419" s="64" t="s">
        <v>7526</v>
      </c>
      <c r="N2419" s="36"/>
    </row>
    <row r="2420" spans="1:14">
      <c r="A2420" s="112">
        <f t="shared" si="37"/>
        <v>2417</v>
      </c>
      <c r="B2420" s="41" t="s">
        <v>7977</v>
      </c>
      <c r="C2420" s="36" t="s">
        <v>7397</v>
      </c>
      <c r="D2420" s="54" t="s">
        <v>7522</v>
      </c>
      <c r="E2420" s="64" t="s">
        <v>7527</v>
      </c>
      <c r="F2420" s="36" t="s">
        <v>13</v>
      </c>
      <c r="G2420" s="36" t="s">
        <v>7432</v>
      </c>
      <c r="H2420" s="36"/>
      <c r="I2420" s="62" t="s">
        <v>7528</v>
      </c>
      <c r="J2420" s="95">
        <v>5053</v>
      </c>
      <c r="K2420" s="95">
        <v>1993.2</v>
      </c>
      <c r="L2420" s="98">
        <v>30</v>
      </c>
      <c r="M2420" s="64" t="s">
        <v>7529</v>
      </c>
      <c r="N2420" s="36"/>
    </row>
    <row r="2421" spans="1:14">
      <c r="A2421" s="112">
        <f t="shared" si="37"/>
        <v>2418</v>
      </c>
      <c r="B2421" s="41" t="s">
        <v>7977</v>
      </c>
      <c r="C2421" s="36" t="s">
        <v>7397</v>
      </c>
      <c r="D2421" s="54" t="s">
        <v>7522</v>
      </c>
      <c r="E2421" s="64" t="s">
        <v>7530</v>
      </c>
      <c r="F2421" s="36" t="s">
        <v>13</v>
      </c>
      <c r="G2421" s="216" t="s">
        <v>57</v>
      </c>
      <c r="H2421" s="56">
        <v>45044</v>
      </c>
      <c r="I2421" s="62" t="s">
        <v>7528</v>
      </c>
      <c r="J2421" s="95">
        <v>9902</v>
      </c>
      <c r="K2421" s="95">
        <v>3953.1</v>
      </c>
      <c r="L2421" s="98">
        <v>43</v>
      </c>
      <c r="M2421" s="64" t="s">
        <v>7531</v>
      </c>
      <c r="N2421" s="36"/>
    </row>
    <row r="2422" spans="1:14">
      <c r="A2422" s="112">
        <f t="shared" si="37"/>
        <v>2419</v>
      </c>
      <c r="B2422" s="41" t="s">
        <v>7977</v>
      </c>
      <c r="C2422" s="36" t="s">
        <v>7397</v>
      </c>
      <c r="D2422" s="54" t="s">
        <v>7522</v>
      </c>
      <c r="E2422" s="64" t="s">
        <v>7532</v>
      </c>
      <c r="F2422" s="36" t="s">
        <v>13</v>
      </c>
      <c r="G2422" s="216" t="s">
        <v>81</v>
      </c>
      <c r="H2422" s="56">
        <v>45182</v>
      </c>
      <c r="I2422" s="62" t="s">
        <v>7528</v>
      </c>
      <c r="J2422" s="95">
        <v>2352</v>
      </c>
      <c r="K2422" s="95">
        <v>1121.53</v>
      </c>
      <c r="L2422" s="98">
        <v>32</v>
      </c>
      <c r="M2422" s="64" t="s">
        <v>7533</v>
      </c>
      <c r="N2422" s="36"/>
    </row>
    <row r="2423" spans="1:14">
      <c r="A2423" s="112">
        <f t="shared" si="37"/>
        <v>2420</v>
      </c>
      <c r="B2423" s="41" t="s">
        <v>7977</v>
      </c>
      <c r="C2423" s="36" t="s">
        <v>7397</v>
      </c>
      <c r="D2423" s="54" t="s">
        <v>7522</v>
      </c>
      <c r="E2423" s="64" t="s">
        <v>7534</v>
      </c>
      <c r="F2423" s="36" t="s">
        <v>13</v>
      </c>
      <c r="G2423" s="216" t="s">
        <v>81</v>
      </c>
      <c r="H2423" s="56">
        <v>45050</v>
      </c>
      <c r="I2423" s="62" t="s">
        <v>7528</v>
      </c>
      <c r="J2423" s="95">
        <v>3953.26</v>
      </c>
      <c r="K2423" s="95">
        <v>3074.24</v>
      </c>
      <c r="L2423" s="98">
        <v>44</v>
      </c>
      <c r="M2423" s="64" t="s">
        <v>7535</v>
      </c>
      <c r="N2423" s="36"/>
    </row>
    <row r="2424" spans="1:14">
      <c r="A2424" s="112">
        <f t="shared" si="37"/>
        <v>2421</v>
      </c>
      <c r="B2424" s="41" t="s">
        <v>7977</v>
      </c>
      <c r="C2424" s="31" t="s">
        <v>7397</v>
      </c>
      <c r="D2424" s="65" t="s">
        <v>7522</v>
      </c>
      <c r="E2424" s="66" t="s">
        <v>7536</v>
      </c>
      <c r="F2424" s="31" t="s">
        <v>14</v>
      </c>
      <c r="G2424" s="31" t="s">
        <v>7432</v>
      </c>
      <c r="H2424" s="31"/>
      <c r="I2424" s="88" t="s">
        <v>7528</v>
      </c>
      <c r="J2424" s="96">
        <v>6902</v>
      </c>
      <c r="K2424" s="96">
        <v>4133.04</v>
      </c>
      <c r="L2424" s="99">
        <v>55</v>
      </c>
      <c r="M2424" s="66" t="s">
        <v>7537</v>
      </c>
      <c r="N2424" s="89" t="s">
        <v>7538</v>
      </c>
    </row>
    <row r="2425" spans="1:14">
      <c r="A2425" s="112">
        <f t="shared" si="37"/>
        <v>2422</v>
      </c>
      <c r="B2425" s="41" t="s">
        <v>7977</v>
      </c>
      <c r="C2425" s="31" t="s">
        <v>7397</v>
      </c>
      <c r="D2425" s="65" t="s">
        <v>7522</v>
      </c>
      <c r="E2425" s="66" t="s">
        <v>7539</v>
      </c>
      <c r="F2425" s="31" t="s">
        <v>13</v>
      </c>
      <c r="G2425" s="216" t="s">
        <v>61</v>
      </c>
      <c r="H2425" s="67">
        <v>45132</v>
      </c>
      <c r="I2425" s="88" t="s">
        <v>822</v>
      </c>
      <c r="J2425" s="96">
        <v>4003</v>
      </c>
      <c r="K2425" s="96">
        <v>1315.17</v>
      </c>
      <c r="L2425" s="99">
        <v>30</v>
      </c>
      <c r="M2425" s="66" t="s">
        <v>7540</v>
      </c>
      <c r="N2425" s="31"/>
    </row>
    <row r="2426" spans="1:14">
      <c r="A2426" s="112">
        <f t="shared" si="37"/>
        <v>2423</v>
      </c>
      <c r="B2426" s="41" t="s">
        <v>7977</v>
      </c>
      <c r="C2426" s="31" t="s">
        <v>7397</v>
      </c>
      <c r="D2426" s="65" t="s">
        <v>7522</v>
      </c>
      <c r="E2426" s="66" t="s">
        <v>7541</v>
      </c>
      <c r="F2426" s="31" t="s">
        <v>13</v>
      </c>
      <c r="G2426" s="31"/>
      <c r="H2426" s="31"/>
      <c r="I2426" s="88" t="s">
        <v>4356</v>
      </c>
      <c r="J2426" s="96">
        <v>5594</v>
      </c>
      <c r="K2426" s="96">
        <v>4849.9399999999996</v>
      </c>
      <c r="L2426" s="99">
        <v>32</v>
      </c>
      <c r="M2426" s="66" t="s">
        <v>7542</v>
      </c>
      <c r="N2426" s="31"/>
    </row>
    <row r="2427" spans="1:14">
      <c r="A2427" s="112">
        <f t="shared" si="37"/>
        <v>2424</v>
      </c>
      <c r="B2427" s="41" t="s">
        <v>7977</v>
      </c>
      <c r="C2427" s="31" t="s">
        <v>7397</v>
      </c>
      <c r="D2427" s="65" t="s">
        <v>7522</v>
      </c>
      <c r="E2427" s="66" t="s">
        <v>7543</v>
      </c>
      <c r="F2427" s="31" t="s">
        <v>13</v>
      </c>
      <c r="G2427" s="31"/>
      <c r="H2427" s="31"/>
      <c r="I2427" s="88" t="s">
        <v>4356</v>
      </c>
      <c r="J2427" s="96">
        <v>8381</v>
      </c>
      <c r="K2427" s="96">
        <v>6808.34</v>
      </c>
      <c r="L2427" s="99">
        <v>104</v>
      </c>
      <c r="M2427" s="66" t="s">
        <v>7544</v>
      </c>
      <c r="N2427" s="31"/>
    </row>
    <row r="2428" spans="1:14">
      <c r="A2428" s="112">
        <f t="shared" si="37"/>
        <v>2425</v>
      </c>
      <c r="B2428" s="41" t="s">
        <v>7977</v>
      </c>
      <c r="C2428" s="31" t="s">
        <v>7397</v>
      </c>
      <c r="D2428" s="65" t="s">
        <v>7522</v>
      </c>
      <c r="E2428" s="66" t="s">
        <v>7545</v>
      </c>
      <c r="F2428" s="31" t="s">
        <v>13</v>
      </c>
      <c r="G2428" s="216" t="s">
        <v>81</v>
      </c>
      <c r="H2428" s="67">
        <v>45236</v>
      </c>
      <c r="I2428" s="88" t="s">
        <v>4356</v>
      </c>
      <c r="J2428" s="96">
        <v>3640</v>
      </c>
      <c r="K2428" s="96">
        <v>2991.16</v>
      </c>
      <c r="L2428" s="99">
        <v>38</v>
      </c>
      <c r="M2428" s="66" t="s">
        <v>7546</v>
      </c>
      <c r="N2428" s="31"/>
    </row>
    <row r="2429" spans="1:14">
      <c r="A2429" s="112">
        <f t="shared" si="37"/>
        <v>2426</v>
      </c>
      <c r="B2429" s="41" t="s">
        <v>7977</v>
      </c>
      <c r="C2429" s="31" t="s">
        <v>7397</v>
      </c>
      <c r="D2429" s="65" t="s">
        <v>7522</v>
      </c>
      <c r="E2429" s="66" t="s">
        <v>7547</v>
      </c>
      <c r="F2429" s="31" t="s">
        <v>13</v>
      </c>
      <c r="G2429" s="216" t="s">
        <v>57</v>
      </c>
      <c r="H2429" s="67">
        <v>45265</v>
      </c>
      <c r="I2429" s="88" t="s">
        <v>4356</v>
      </c>
      <c r="J2429" s="96">
        <v>4774</v>
      </c>
      <c r="K2429" s="96">
        <v>4205.29</v>
      </c>
      <c r="L2429" s="99">
        <v>31</v>
      </c>
      <c r="M2429" s="66" t="s">
        <v>7548</v>
      </c>
      <c r="N2429" s="31"/>
    </row>
    <row r="2430" spans="1:14">
      <c r="A2430" s="112">
        <f t="shared" si="37"/>
        <v>2427</v>
      </c>
      <c r="B2430" s="41" t="s">
        <v>7977</v>
      </c>
      <c r="C2430" s="31" t="s">
        <v>7397</v>
      </c>
      <c r="D2430" s="65" t="s">
        <v>7522</v>
      </c>
      <c r="E2430" s="66" t="s">
        <v>7549</v>
      </c>
      <c r="F2430" s="31" t="s">
        <v>14</v>
      </c>
      <c r="G2430" s="31" t="s">
        <v>7432</v>
      </c>
      <c r="H2430" s="31"/>
      <c r="I2430" s="88" t="s">
        <v>7528</v>
      </c>
      <c r="J2430" s="96">
        <v>4424</v>
      </c>
      <c r="K2430" s="96">
        <v>2984.95</v>
      </c>
      <c r="L2430" s="99">
        <v>46</v>
      </c>
      <c r="M2430" s="66" t="s">
        <v>7550</v>
      </c>
      <c r="N2430" s="89" t="s">
        <v>7551</v>
      </c>
    </row>
    <row r="2431" spans="1:14">
      <c r="A2431" s="112">
        <f t="shared" si="37"/>
        <v>2428</v>
      </c>
      <c r="B2431" s="41" t="s">
        <v>7977</v>
      </c>
      <c r="C2431" s="31" t="s">
        <v>7397</v>
      </c>
      <c r="D2431" s="65" t="s">
        <v>7522</v>
      </c>
      <c r="E2431" s="66" t="s">
        <v>7552</v>
      </c>
      <c r="F2431" s="31" t="s">
        <v>13</v>
      </c>
      <c r="G2431" s="31" t="s">
        <v>7432</v>
      </c>
      <c r="H2431" s="31"/>
      <c r="I2431" s="88" t="s">
        <v>831</v>
      </c>
      <c r="J2431" s="96">
        <v>337.2</v>
      </c>
      <c r="K2431" s="96">
        <v>1473.8</v>
      </c>
      <c r="L2431" s="99">
        <v>32</v>
      </c>
      <c r="M2431" s="66" t="s">
        <v>7553</v>
      </c>
      <c r="N2431" s="31"/>
    </row>
    <row r="2432" spans="1:14">
      <c r="A2432" s="112">
        <f t="shared" si="37"/>
        <v>2429</v>
      </c>
      <c r="B2432" s="41" t="s">
        <v>7977</v>
      </c>
      <c r="C2432" s="36" t="s">
        <v>7397</v>
      </c>
      <c r="D2432" s="54" t="s">
        <v>7522</v>
      </c>
      <c r="E2432" s="64" t="s">
        <v>7554</v>
      </c>
      <c r="F2432" s="36" t="s">
        <v>13</v>
      </c>
      <c r="G2432" s="36" t="s">
        <v>7432</v>
      </c>
      <c r="H2432" s="36"/>
      <c r="I2432" s="62" t="s">
        <v>4356</v>
      </c>
      <c r="J2432" s="95">
        <v>3848</v>
      </c>
      <c r="K2432" s="95">
        <v>1994.95</v>
      </c>
      <c r="L2432" s="98">
        <v>35</v>
      </c>
      <c r="M2432" s="64" t="s">
        <v>7555</v>
      </c>
      <c r="N2432" s="36"/>
    </row>
    <row r="2433" spans="1:14">
      <c r="A2433" s="112">
        <f t="shared" si="37"/>
        <v>2430</v>
      </c>
      <c r="B2433" s="41" t="s">
        <v>7977</v>
      </c>
      <c r="C2433" s="36" t="s">
        <v>7397</v>
      </c>
      <c r="D2433" s="54" t="s">
        <v>7522</v>
      </c>
      <c r="E2433" s="64" t="s">
        <v>7556</v>
      </c>
      <c r="F2433" s="36" t="s">
        <v>13</v>
      </c>
      <c r="G2433" s="216" t="s">
        <v>57</v>
      </c>
      <c r="H2433" s="56">
        <v>45050</v>
      </c>
      <c r="I2433" s="62" t="s">
        <v>7528</v>
      </c>
      <c r="J2433" s="95">
        <v>4140</v>
      </c>
      <c r="K2433" s="95">
        <v>3494.01</v>
      </c>
      <c r="L2433" s="98">
        <v>53</v>
      </c>
      <c r="M2433" s="64" t="s">
        <v>7557</v>
      </c>
      <c r="N2433" s="36"/>
    </row>
    <row r="2434" spans="1:14">
      <c r="A2434" s="112">
        <f t="shared" si="37"/>
        <v>2431</v>
      </c>
      <c r="B2434" s="41" t="s">
        <v>7977</v>
      </c>
      <c r="C2434" s="36" t="s">
        <v>7397</v>
      </c>
      <c r="D2434" s="54" t="s">
        <v>7522</v>
      </c>
      <c r="E2434" s="64" t="s">
        <v>7558</v>
      </c>
      <c r="F2434" s="36" t="s">
        <v>13</v>
      </c>
      <c r="G2434" s="36" t="s">
        <v>7432</v>
      </c>
      <c r="H2434" s="36"/>
      <c r="I2434" s="62" t="s">
        <v>4356</v>
      </c>
      <c r="J2434" s="95">
        <v>3220</v>
      </c>
      <c r="K2434" s="95">
        <v>2412.5700000000002</v>
      </c>
      <c r="L2434" s="98">
        <v>42</v>
      </c>
      <c r="M2434" s="64" t="s">
        <v>7559</v>
      </c>
      <c r="N2434" s="36" t="s">
        <v>5981</v>
      </c>
    </row>
    <row r="2435" spans="1:14">
      <c r="A2435" s="112">
        <f t="shared" si="37"/>
        <v>2432</v>
      </c>
      <c r="B2435" s="41" t="s">
        <v>7977</v>
      </c>
      <c r="C2435" s="36" t="s">
        <v>7397</v>
      </c>
      <c r="D2435" s="54" t="s">
        <v>7522</v>
      </c>
      <c r="E2435" s="64" t="s">
        <v>7560</v>
      </c>
      <c r="F2435" s="36" t="s">
        <v>13</v>
      </c>
      <c r="G2435" s="216" t="s">
        <v>57</v>
      </c>
      <c r="H2435" s="56">
        <v>45236</v>
      </c>
      <c r="I2435" s="62" t="s">
        <v>4356</v>
      </c>
      <c r="J2435" s="95">
        <v>4981</v>
      </c>
      <c r="K2435" s="95">
        <v>4488.3900000000003</v>
      </c>
      <c r="L2435" s="98">
        <v>86</v>
      </c>
      <c r="M2435" s="64" t="s">
        <v>7561</v>
      </c>
      <c r="N2435" s="36"/>
    </row>
    <row r="2436" spans="1:14">
      <c r="A2436" s="112">
        <f t="shared" si="37"/>
        <v>2433</v>
      </c>
      <c r="B2436" s="41" t="s">
        <v>7977</v>
      </c>
      <c r="C2436" s="36" t="s">
        <v>7397</v>
      </c>
      <c r="D2436" s="54" t="s">
        <v>7522</v>
      </c>
      <c r="E2436" s="64" t="s">
        <v>7562</v>
      </c>
      <c r="F2436" s="36" t="s">
        <v>13</v>
      </c>
      <c r="G2436" s="207" t="s">
        <v>55</v>
      </c>
      <c r="H2436" s="56">
        <v>45196</v>
      </c>
      <c r="I2436" s="62" t="s">
        <v>4356</v>
      </c>
      <c r="J2436" s="95">
        <v>21026</v>
      </c>
      <c r="K2436" s="95">
        <v>8959.66</v>
      </c>
      <c r="L2436" s="98">
        <v>99</v>
      </c>
      <c r="M2436" s="64" t="s">
        <v>7563</v>
      </c>
      <c r="N2436" s="36" t="s">
        <v>7564</v>
      </c>
    </row>
    <row r="2437" spans="1:14">
      <c r="A2437" s="112">
        <f t="shared" si="37"/>
        <v>2434</v>
      </c>
      <c r="B2437" s="41" t="s">
        <v>7977</v>
      </c>
      <c r="C2437" s="36" t="s">
        <v>7397</v>
      </c>
      <c r="D2437" s="54" t="s">
        <v>7522</v>
      </c>
      <c r="E2437" s="64" t="s">
        <v>7565</v>
      </c>
      <c r="F2437" s="36" t="s">
        <v>13</v>
      </c>
      <c r="G2437" s="36" t="s">
        <v>7432</v>
      </c>
      <c r="H2437" s="36"/>
      <c r="I2437" s="62" t="s">
        <v>7476</v>
      </c>
      <c r="J2437" s="95">
        <v>2425</v>
      </c>
      <c r="K2437" s="95">
        <v>4470</v>
      </c>
      <c r="L2437" s="98">
        <v>61</v>
      </c>
      <c r="M2437" s="64" t="s">
        <v>7566</v>
      </c>
      <c r="N2437" s="36"/>
    </row>
    <row r="2438" spans="1:14">
      <c r="A2438" s="112">
        <f t="shared" ref="A2438:A2501" si="38">A2437+1</f>
        <v>2435</v>
      </c>
      <c r="B2438" s="41" t="s">
        <v>7977</v>
      </c>
      <c r="C2438" s="36" t="s">
        <v>7397</v>
      </c>
      <c r="D2438" s="54" t="s">
        <v>7522</v>
      </c>
      <c r="E2438" s="64" t="s">
        <v>7567</v>
      </c>
      <c r="F2438" s="36" t="s">
        <v>13</v>
      </c>
      <c r="G2438" s="36" t="s">
        <v>7432</v>
      </c>
      <c r="H2438" s="36"/>
      <c r="I2438" s="62" t="s">
        <v>7476</v>
      </c>
      <c r="J2438" s="95">
        <v>1067</v>
      </c>
      <c r="K2438" s="95">
        <v>2243</v>
      </c>
      <c r="L2438" s="98">
        <v>34</v>
      </c>
      <c r="M2438" s="64" t="s">
        <v>7568</v>
      </c>
      <c r="N2438" s="36"/>
    </row>
    <row r="2439" spans="1:14">
      <c r="A2439" s="112">
        <f t="shared" si="38"/>
        <v>2436</v>
      </c>
      <c r="B2439" s="41" t="s">
        <v>7977</v>
      </c>
      <c r="C2439" s="36" t="s">
        <v>7397</v>
      </c>
      <c r="D2439" s="54" t="s">
        <v>7522</v>
      </c>
      <c r="E2439" s="64" t="s">
        <v>7569</v>
      </c>
      <c r="F2439" s="36" t="s">
        <v>13</v>
      </c>
      <c r="G2439" s="216" t="s">
        <v>57</v>
      </c>
      <c r="H2439" s="56">
        <v>45217</v>
      </c>
      <c r="I2439" s="62" t="s">
        <v>4356</v>
      </c>
      <c r="J2439" s="95">
        <v>9990</v>
      </c>
      <c r="K2439" s="95">
        <v>7729</v>
      </c>
      <c r="L2439" s="98">
        <v>144</v>
      </c>
      <c r="M2439" s="64" t="s">
        <v>7570</v>
      </c>
      <c r="N2439" s="36"/>
    </row>
    <row r="2440" spans="1:14">
      <c r="A2440" s="112">
        <f t="shared" si="38"/>
        <v>2437</v>
      </c>
      <c r="B2440" s="41" t="s">
        <v>7977</v>
      </c>
      <c r="C2440" s="36" t="s">
        <v>7397</v>
      </c>
      <c r="D2440" s="54" t="s">
        <v>7522</v>
      </c>
      <c r="E2440" s="64" t="s">
        <v>7571</v>
      </c>
      <c r="F2440" s="36" t="s">
        <v>13</v>
      </c>
      <c r="G2440" s="216" t="s">
        <v>81</v>
      </c>
      <c r="H2440" s="56">
        <v>45258</v>
      </c>
      <c r="I2440" s="62" t="s">
        <v>3199</v>
      </c>
      <c r="J2440" s="95">
        <v>1097</v>
      </c>
      <c r="K2440" s="95">
        <v>2613.16</v>
      </c>
      <c r="L2440" s="98">
        <v>40</v>
      </c>
      <c r="M2440" s="64" t="s">
        <v>7572</v>
      </c>
      <c r="N2440" s="36"/>
    </row>
    <row r="2441" spans="1:14">
      <c r="A2441" s="112">
        <f t="shared" si="38"/>
        <v>2438</v>
      </c>
      <c r="B2441" s="41" t="s">
        <v>7977</v>
      </c>
      <c r="C2441" s="36" t="s">
        <v>7397</v>
      </c>
      <c r="D2441" s="54" t="s">
        <v>7522</v>
      </c>
      <c r="E2441" s="64" t="s">
        <v>7573</v>
      </c>
      <c r="F2441" s="36" t="s">
        <v>13</v>
      </c>
      <c r="G2441" s="36" t="s">
        <v>7432</v>
      </c>
      <c r="H2441" s="36"/>
      <c r="I2441" s="62" t="s">
        <v>7528</v>
      </c>
      <c r="J2441" s="95">
        <v>4917</v>
      </c>
      <c r="K2441" s="95">
        <v>2604.71</v>
      </c>
      <c r="L2441" s="98">
        <v>37</v>
      </c>
      <c r="M2441" s="64" t="s">
        <v>7574</v>
      </c>
      <c r="N2441" s="36"/>
    </row>
    <row r="2442" spans="1:14">
      <c r="A2442" s="112">
        <f t="shared" si="38"/>
        <v>2439</v>
      </c>
      <c r="B2442" s="41" t="s">
        <v>7977</v>
      </c>
      <c r="C2442" s="36" t="s">
        <v>7397</v>
      </c>
      <c r="D2442" s="54" t="s">
        <v>7522</v>
      </c>
      <c r="E2442" s="64" t="s">
        <v>7575</v>
      </c>
      <c r="F2442" s="36" t="s">
        <v>13</v>
      </c>
      <c r="G2442" s="36" t="s">
        <v>7432</v>
      </c>
      <c r="H2442" s="36"/>
      <c r="I2442" s="62" t="s">
        <v>7576</v>
      </c>
      <c r="J2442" s="95">
        <v>451.9</v>
      </c>
      <c r="K2442" s="95">
        <v>2654.98</v>
      </c>
      <c r="L2442" s="98">
        <v>74</v>
      </c>
      <c r="M2442" s="64" t="s">
        <v>7577</v>
      </c>
      <c r="N2442" s="36"/>
    </row>
    <row r="2443" spans="1:14">
      <c r="A2443" s="112">
        <f t="shared" si="38"/>
        <v>2440</v>
      </c>
      <c r="B2443" s="41" t="s">
        <v>7977</v>
      </c>
      <c r="C2443" s="36" t="s">
        <v>7397</v>
      </c>
      <c r="D2443" s="54" t="s">
        <v>7522</v>
      </c>
      <c r="E2443" s="64" t="s">
        <v>7578</v>
      </c>
      <c r="F2443" s="36" t="s">
        <v>13</v>
      </c>
      <c r="G2443" s="216" t="s">
        <v>57</v>
      </c>
      <c r="H2443" s="56">
        <v>45063</v>
      </c>
      <c r="I2443" s="62" t="s">
        <v>4356</v>
      </c>
      <c r="J2443" s="95">
        <v>9904</v>
      </c>
      <c r="K2443" s="95">
        <v>10772.13</v>
      </c>
      <c r="L2443" s="98">
        <v>236</v>
      </c>
      <c r="M2443" s="64" t="s">
        <v>7579</v>
      </c>
      <c r="N2443" s="36"/>
    </row>
    <row r="2444" spans="1:14">
      <c r="A2444" s="112">
        <f t="shared" si="38"/>
        <v>2441</v>
      </c>
      <c r="B2444" s="41" t="s">
        <v>7977</v>
      </c>
      <c r="C2444" s="36" t="s">
        <v>7397</v>
      </c>
      <c r="D2444" s="54" t="s">
        <v>7522</v>
      </c>
      <c r="E2444" s="64" t="s">
        <v>7580</v>
      </c>
      <c r="F2444" s="36" t="s">
        <v>13</v>
      </c>
      <c r="G2444" s="216" t="s">
        <v>81</v>
      </c>
      <c r="H2444" s="56">
        <v>45205</v>
      </c>
      <c r="I2444" s="62" t="s">
        <v>4356</v>
      </c>
      <c r="J2444" s="95">
        <v>1170</v>
      </c>
      <c r="K2444" s="95">
        <v>1808.22</v>
      </c>
      <c r="L2444" s="98">
        <v>40</v>
      </c>
      <c r="M2444" s="64" t="s">
        <v>7581</v>
      </c>
      <c r="N2444" s="36"/>
    </row>
    <row r="2445" spans="1:14">
      <c r="A2445" s="112">
        <f t="shared" si="38"/>
        <v>2442</v>
      </c>
      <c r="B2445" s="41" t="s">
        <v>7977</v>
      </c>
      <c r="C2445" s="36" t="s">
        <v>7397</v>
      </c>
      <c r="D2445" s="54" t="s">
        <v>7522</v>
      </c>
      <c r="E2445" s="36" t="s">
        <v>7582</v>
      </c>
      <c r="F2445" s="36" t="s">
        <v>13</v>
      </c>
      <c r="G2445" s="216" t="s">
        <v>61</v>
      </c>
      <c r="H2445" s="56">
        <v>45063</v>
      </c>
      <c r="I2445" s="62" t="s">
        <v>7583</v>
      </c>
      <c r="J2445" s="95">
        <v>3160</v>
      </c>
      <c r="K2445" s="95">
        <v>2284.87</v>
      </c>
      <c r="L2445" s="98">
        <v>31</v>
      </c>
      <c r="M2445" s="36" t="s">
        <v>7584</v>
      </c>
      <c r="N2445" s="36"/>
    </row>
    <row r="2446" spans="1:14">
      <c r="A2446" s="112">
        <f t="shared" si="38"/>
        <v>2443</v>
      </c>
      <c r="B2446" s="41" t="s">
        <v>7977</v>
      </c>
      <c r="C2446" s="36" t="s">
        <v>7397</v>
      </c>
      <c r="D2446" s="54" t="s">
        <v>7522</v>
      </c>
      <c r="E2446" s="36" t="s">
        <v>7585</v>
      </c>
      <c r="F2446" s="36" t="s">
        <v>13</v>
      </c>
      <c r="G2446" s="36" t="s">
        <v>7432</v>
      </c>
      <c r="H2446" s="36"/>
      <c r="I2446" s="62" t="s">
        <v>6298</v>
      </c>
      <c r="J2446" s="95">
        <v>3139</v>
      </c>
      <c r="K2446" s="95">
        <v>3653.16</v>
      </c>
      <c r="L2446" s="98">
        <v>42</v>
      </c>
      <c r="M2446" s="36" t="s">
        <v>7586</v>
      </c>
      <c r="N2446" s="36"/>
    </row>
    <row r="2447" spans="1:14">
      <c r="A2447" s="112">
        <f t="shared" si="38"/>
        <v>2444</v>
      </c>
      <c r="B2447" s="41" t="s">
        <v>7977</v>
      </c>
      <c r="C2447" s="36" t="s">
        <v>7397</v>
      </c>
      <c r="D2447" s="54" t="s">
        <v>7522</v>
      </c>
      <c r="E2447" s="36" t="s">
        <v>7587</v>
      </c>
      <c r="F2447" s="36" t="s">
        <v>13</v>
      </c>
      <c r="G2447" s="36" t="s">
        <v>7432</v>
      </c>
      <c r="H2447" s="36"/>
      <c r="I2447" s="62" t="s">
        <v>2091</v>
      </c>
      <c r="J2447" s="95">
        <v>4970</v>
      </c>
      <c r="K2447" s="95">
        <v>4448.6000000000004</v>
      </c>
      <c r="L2447" s="98">
        <v>67</v>
      </c>
      <c r="M2447" s="36" t="s">
        <v>7588</v>
      </c>
      <c r="N2447" s="36"/>
    </row>
    <row r="2448" spans="1:14">
      <c r="A2448" s="112">
        <f t="shared" si="38"/>
        <v>2445</v>
      </c>
      <c r="B2448" s="41" t="s">
        <v>7977</v>
      </c>
      <c r="C2448" s="36" t="s">
        <v>7397</v>
      </c>
      <c r="D2448" s="54" t="s">
        <v>7589</v>
      </c>
      <c r="E2448" s="64" t="s">
        <v>7590</v>
      </c>
      <c r="F2448" s="36" t="s">
        <v>13</v>
      </c>
      <c r="G2448" s="36" t="s">
        <v>15</v>
      </c>
      <c r="H2448" s="36"/>
      <c r="I2448" s="62" t="s">
        <v>1003</v>
      </c>
      <c r="J2448" s="95">
        <v>8364</v>
      </c>
      <c r="K2448" s="95">
        <v>2176.38</v>
      </c>
      <c r="L2448" s="98">
        <v>36</v>
      </c>
      <c r="M2448" s="64" t="s">
        <v>7591</v>
      </c>
      <c r="N2448" s="36"/>
    </row>
    <row r="2449" spans="1:14">
      <c r="A2449" s="112">
        <f t="shared" si="38"/>
        <v>2446</v>
      </c>
      <c r="B2449" s="41" t="s">
        <v>7977</v>
      </c>
      <c r="C2449" s="36" t="s">
        <v>7397</v>
      </c>
      <c r="D2449" s="54" t="s">
        <v>7589</v>
      </c>
      <c r="E2449" s="64" t="s">
        <v>37</v>
      </c>
      <c r="F2449" s="36" t="s">
        <v>13</v>
      </c>
      <c r="G2449" s="36" t="s">
        <v>15</v>
      </c>
      <c r="H2449" s="36"/>
      <c r="I2449" s="62" t="s">
        <v>7592</v>
      </c>
      <c r="J2449" s="95">
        <v>4094</v>
      </c>
      <c r="K2449" s="95">
        <v>1561.6</v>
      </c>
      <c r="L2449" s="98">
        <v>21</v>
      </c>
      <c r="M2449" s="64" t="s">
        <v>7593</v>
      </c>
      <c r="N2449" s="36"/>
    </row>
    <row r="2450" spans="1:14">
      <c r="A2450" s="112">
        <f t="shared" si="38"/>
        <v>2447</v>
      </c>
      <c r="B2450" s="41" t="s">
        <v>7977</v>
      </c>
      <c r="C2450" s="36" t="s">
        <v>7397</v>
      </c>
      <c r="D2450" s="54" t="s">
        <v>7589</v>
      </c>
      <c r="E2450" s="64" t="s">
        <v>7594</v>
      </c>
      <c r="F2450" s="36" t="s">
        <v>13</v>
      </c>
      <c r="G2450" s="36" t="s">
        <v>15</v>
      </c>
      <c r="H2450" s="36"/>
      <c r="I2450" s="62" t="s">
        <v>7595</v>
      </c>
      <c r="J2450" s="95">
        <v>1334</v>
      </c>
      <c r="K2450" s="95">
        <v>583.89</v>
      </c>
      <c r="L2450" s="98">
        <v>20</v>
      </c>
      <c r="M2450" s="64" t="s">
        <v>7596</v>
      </c>
      <c r="N2450" s="36"/>
    </row>
    <row r="2451" spans="1:14">
      <c r="A2451" s="112">
        <f t="shared" si="38"/>
        <v>2448</v>
      </c>
      <c r="B2451" s="41" t="s">
        <v>7977</v>
      </c>
      <c r="C2451" s="31" t="s">
        <v>7397</v>
      </c>
      <c r="D2451" s="65" t="s">
        <v>7589</v>
      </c>
      <c r="E2451" s="66" t="s">
        <v>7597</v>
      </c>
      <c r="F2451" s="31" t="s">
        <v>14</v>
      </c>
      <c r="G2451" s="36" t="s">
        <v>15</v>
      </c>
      <c r="H2451" s="31"/>
      <c r="I2451" s="88" t="s">
        <v>7598</v>
      </c>
      <c r="J2451" s="96">
        <v>7469</v>
      </c>
      <c r="K2451" s="96">
        <v>1398.95</v>
      </c>
      <c r="L2451" s="99">
        <v>28</v>
      </c>
      <c r="M2451" s="66" t="s">
        <v>7599</v>
      </c>
      <c r="N2451" s="31" t="s">
        <v>7600</v>
      </c>
    </row>
    <row r="2452" spans="1:14">
      <c r="A2452" s="112">
        <f t="shared" si="38"/>
        <v>2449</v>
      </c>
      <c r="B2452" s="41" t="s">
        <v>7977</v>
      </c>
      <c r="C2452" s="36" t="s">
        <v>7397</v>
      </c>
      <c r="D2452" s="54" t="s">
        <v>7589</v>
      </c>
      <c r="E2452" s="64" t="s">
        <v>7601</v>
      </c>
      <c r="F2452" s="36" t="s">
        <v>13</v>
      </c>
      <c r="G2452" s="36" t="s">
        <v>15</v>
      </c>
      <c r="H2452" s="36"/>
      <c r="I2452" s="62" t="s">
        <v>3534</v>
      </c>
      <c r="J2452" s="95">
        <v>1422</v>
      </c>
      <c r="K2452" s="95">
        <v>1094.79</v>
      </c>
      <c r="L2452" s="98">
        <v>24</v>
      </c>
      <c r="M2452" s="64" t="s">
        <v>7602</v>
      </c>
      <c r="N2452" s="36"/>
    </row>
    <row r="2453" spans="1:14">
      <c r="A2453" s="112">
        <f t="shared" si="38"/>
        <v>2450</v>
      </c>
      <c r="B2453" s="41" t="s">
        <v>7977</v>
      </c>
      <c r="C2453" s="36" t="s">
        <v>7397</v>
      </c>
      <c r="D2453" s="54" t="s">
        <v>7589</v>
      </c>
      <c r="E2453" s="64" t="s">
        <v>7603</v>
      </c>
      <c r="F2453" s="36" t="s">
        <v>13</v>
      </c>
      <c r="G2453" s="36" t="s">
        <v>15</v>
      </c>
      <c r="H2453" s="36"/>
      <c r="I2453" s="62" t="s">
        <v>7604</v>
      </c>
      <c r="J2453" s="95">
        <v>1359</v>
      </c>
      <c r="K2453" s="95">
        <v>1357.77</v>
      </c>
      <c r="L2453" s="98">
        <v>23</v>
      </c>
      <c r="M2453" s="64" t="s">
        <v>7605</v>
      </c>
      <c r="N2453" s="36"/>
    </row>
    <row r="2454" spans="1:14">
      <c r="A2454" s="112">
        <f t="shared" si="38"/>
        <v>2451</v>
      </c>
      <c r="B2454" s="41" t="s">
        <v>7977</v>
      </c>
      <c r="C2454" s="36" t="s">
        <v>7397</v>
      </c>
      <c r="D2454" s="54" t="s">
        <v>7589</v>
      </c>
      <c r="E2454" s="64" t="s">
        <v>7606</v>
      </c>
      <c r="F2454" s="36" t="s">
        <v>13</v>
      </c>
      <c r="G2454" s="36" t="s">
        <v>15</v>
      </c>
      <c r="H2454" s="36"/>
      <c r="I2454" s="62" t="s">
        <v>4356</v>
      </c>
      <c r="J2454" s="95">
        <v>1127</v>
      </c>
      <c r="K2454" s="95">
        <v>918.89</v>
      </c>
      <c r="L2454" s="98">
        <v>22</v>
      </c>
      <c r="M2454" s="64" t="s">
        <v>7607</v>
      </c>
      <c r="N2454" s="36"/>
    </row>
    <row r="2455" spans="1:14">
      <c r="A2455" s="112">
        <f t="shared" si="38"/>
        <v>2452</v>
      </c>
      <c r="B2455" s="41" t="s">
        <v>7977</v>
      </c>
      <c r="C2455" s="36" t="s">
        <v>7397</v>
      </c>
      <c r="D2455" s="54" t="s">
        <v>7589</v>
      </c>
      <c r="E2455" s="64" t="s">
        <v>7608</v>
      </c>
      <c r="F2455" s="36" t="s">
        <v>13</v>
      </c>
      <c r="G2455" s="36" t="s">
        <v>15</v>
      </c>
      <c r="H2455" s="36"/>
      <c r="I2455" s="62" t="s">
        <v>7609</v>
      </c>
      <c r="J2455" s="95">
        <v>1681</v>
      </c>
      <c r="K2455" s="95">
        <v>998.77</v>
      </c>
      <c r="L2455" s="98">
        <v>20</v>
      </c>
      <c r="M2455" s="64" t="s">
        <v>7610</v>
      </c>
      <c r="N2455" s="36" t="s">
        <v>3225</v>
      </c>
    </row>
    <row r="2456" spans="1:14">
      <c r="A2456" s="112">
        <f t="shared" si="38"/>
        <v>2453</v>
      </c>
      <c r="B2456" s="41" t="s">
        <v>7977</v>
      </c>
      <c r="C2456" s="36" t="s">
        <v>7397</v>
      </c>
      <c r="D2456" s="54" t="s">
        <v>7589</v>
      </c>
      <c r="E2456" s="64" t="s">
        <v>7611</v>
      </c>
      <c r="F2456" s="36" t="s">
        <v>13</v>
      </c>
      <c r="G2456" s="36" t="s">
        <v>15</v>
      </c>
      <c r="H2456" s="36"/>
      <c r="I2456" s="62" t="s">
        <v>7612</v>
      </c>
      <c r="J2456" s="95">
        <v>333</v>
      </c>
      <c r="K2456" s="95">
        <v>1335.75</v>
      </c>
      <c r="L2456" s="98">
        <v>30</v>
      </c>
      <c r="M2456" s="64" t="s">
        <v>7613</v>
      </c>
      <c r="N2456" s="36"/>
    </row>
    <row r="2457" spans="1:14">
      <c r="A2457" s="112">
        <f t="shared" si="38"/>
        <v>2454</v>
      </c>
      <c r="B2457" s="41" t="s">
        <v>7977</v>
      </c>
      <c r="C2457" s="36" t="s">
        <v>7397</v>
      </c>
      <c r="D2457" s="54" t="s">
        <v>7589</v>
      </c>
      <c r="E2457" s="64" t="s">
        <v>7614</v>
      </c>
      <c r="F2457" s="36" t="s">
        <v>13</v>
      </c>
      <c r="G2457" s="36" t="s">
        <v>15</v>
      </c>
      <c r="H2457" s="36"/>
      <c r="I2457" s="62" t="s">
        <v>7595</v>
      </c>
      <c r="J2457" s="95">
        <v>826</v>
      </c>
      <c r="K2457" s="95">
        <v>983.04</v>
      </c>
      <c r="L2457" s="98">
        <v>20</v>
      </c>
      <c r="M2457" s="64" t="s">
        <v>7615</v>
      </c>
      <c r="N2457" s="36"/>
    </row>
    <row r="2458" spans="1:14">
      <c r="A2458" s="112">
        <f t="shared" si="38"/>
        <v>2455</v>
      </c>
      <c r="B2458" s="41" t="s">
        <v>7977</v>
      </c>
      <c r="C2458" s="36" t="s">
        <v>7397</v>
      </c>
      <c r="D2458" s="54" t="s">
        <v>7589</v>
      </c>
      <c r="E2458" s="64" t="s">
        <v>7616</v>
      </c>
      <c r="F2458" s="36" t="s">
        <v>13</v>
      </c>
      <c r="G2458" s="36" t="s">
        <v>15</v>
      </c>
      <c r="H2458" s="36"/>
      <c r="I2458" s="62" t="s">
        <v>3534</v>
      </c>
      <c r="J2458" s="95">
        <v>2208.7800000000002</v>
      </c>
      <c r="K2458" s="95">
        <v>1267.25</v>
      </c>
      <c r="L2458" s="98">
        <v>20</v>
      </c>
      <c r="M2458" s="64" t="s">
        <v>7617</v>
      </c>
      <c r="N2458" s="36"/>
    </row>
    <row r="2459" spans="1:14">
      <c r="A2459" s="112">
        <f t="shared" si="38"/>
        <v>2456</v>
      </c>
      <c r="B2459" s="41" t="s">
        <v>7977</v>
      </c>
      <c r="C2459" s="36" t="s">
        <v>7397</v>
      </c>
      <c r="D2459" s="54" t="s">
        <v>7589</v>
      </c>
      <c r="E2459" s="64" t="s">
        <v>7618</v>
      </c>
      <c r="F2459" s="36" t="s">
        <v>13</v>
      </c>
      <c r="G2459" s="36" t="s">
        <v>15</v>
      </c>
      <c r="H2459" s="36"/>
      <c r="I2459" s="62" t="s">
        <v>7619</v>
      </c>
      <c r="J2459" s="95">
        <v>8411</v>
      </c>
      <c r="K2459" s="95">
        <v>1762.87</v>
      </c>
      <c r="L2459" s="98">
        <v>29</v>
      </c>
      <c r="M2459" s="64" t="s">
        <v>7620</v>
      </c>
      <c r="N2459" s="36" t="s">
        <v>7621</v>
      </c>
    </row>
    <row r="2460" spans="1:14">
      <c r="A2460" s="112">
        <f t="shared" si="38"/>
        <v>2457</v>
      </c>
      <c r="B2460" s="41" t="s">
        <v>7977</v>
      </c>
      <c r="C2460" s="36" t="s">
        <v>7397</v>
      </c>
      <c r="D2460" s="54" t="s">
        <v>7589</v>
      </c>
      <c r="E2460" s="64" t="s">
        <v>7622</v>
      </c>
      <c r="F2460" s="36" t="s">
        <v>13</v>
      </c>
      <c r="G2460" s="36" t="s">
        <v>15</v>
      </c>
      <c r="H2460" s="36"/>
      <c r="I2460" s="62" t="s">
        <v>7623</v>
      </c>
      <c r="J2460" s="95">
        <v>543.79999999999995</v>
      </c>
      <c r="K2460" s="95">
        <v>1698.42</v>
      </c>
      <c r="L2460" s="98">
        <v>40</v>
      </c>
      <c r="M2460" s="64" t="s">
        <v>7624</v>
      </c>
      <c r="N2460" s="36"/>
    </row>
    <row r="2461" spans="1:14">
      <c r="A2461" s="112">
        <f t="shared" si="38"/>
        <v>2458</v>
      </c>
      <c r="B2461" s="41" t="s">
        <v>7977</v>
      </c>
      <c r="C2461" s="36" t="s">
        <v>7397</v>
      </c>
      <c r="D2461" s="54" t="s">
        <v>7589</v>
      </c>
      <c r="E2461" s="64" t="s">
        <v>7625</v>
      </c>
      <c r="F2461" s="36" t="s">
        <v>13</v>
      </c>
      <c r="G2461" s="36" t="s">
        <v>15</v>
      </c>
      <c r="H2461" s="36"/>
      <c r="I2461" s="62" t="s">
        <v>7595</v>
      </c>
      <c r="J2461" s="95">
        <v>1653</v>
      </c>
      <c r="K2461" s="95">
        <v>889.1</v>
      </c>
      <c r="L2461" s="98">
        <v>20</v>
      </c>
      <c r="M2461" s="64" t="s">
        <v>7626</v>
      </c>
      <c r="N2461" s="36"/>
    </row>
    <row r="2462" spans="1:14">
      <c r="A2462" s="112">
        <f t="shared" si="38"/>
        <v>2459</v>
      </c>
      <c r="B2462" s="41" t="s">
        <v>7977</v>
      </c>
      <c r="C2462" s="36" t="s">
        <v>7397</v>
      </c>
      <c r="D2462" s="54" t="s">
        <v>7589</v>
      </c>
      <c r="E2462" s="64" t="s">
        <v>7627</v>
      </c>
      <c r="F2462" s="36" t="s">
        <v>13</v>
      </c>
      <c r="G2462" s="36" t="s">
        <v>15</v>
      </c>
      <c r="H2462" s="36"/>
      <c r="I2462" s="62" t="s">
        <v>3534</v>
      </c>
      <c r="J2462" s="95">
        <v>1408</v>
      </c>
      <c r="K2462" s="95">
        <v>998.13</v>
      </c>
      <c r="L2462" s="98">
        <v>20</v>
      </c>
      <c r="M2462" s="64" t="s">
        <v>7628</v>
      </c>
      <c r="N2462" s="36" t="s">
        <v>7629</v>
      </c>
    </row>
    <row r="2463" spans="1:14">
      <c r="A2463" s="112">
        <f t="shared" si="38"/>
        <v>2460</v>
      </c>
      <c r="B2463" s="41" t="s">
        <v>7977</v>
      </c>
      <c r="C2463" s="36" t="s">
        <v>7397</v>
      </c>
      <c r="D2463" s="54" t="s">
        <v>7589</v>
      </c>
      <c r="E2463" s="64" t="s">
        <v>7630</v>
      </c>
      <c r="F2463" s="36" t="s">
        <v>13</v>
      </c>
      <c r="G2463" s="36" t="s">
        <v>15</v>
      </c>
      <c r="H2463" s="36"/>
      <c r="I2463" s="62" t="s">
        <v>7604</v>
      </c>
      <c r="J2463" s="95">
        <v>1866</v>
      </c>
      <c r="K2463" s="95">
        <v>1753.42</v>
      </c>
      <c r="L2463" s="98">
        <v>20</v>
      </c>
      <c r="M2463" s="64" t="s">
        <v>7631</v>
      </c>
      <c r="N2463" s="36"/>
    </row>
    <row r="2464" spans="1:14">
      <c r="A2464" s="112">
        <f t="shared" si="38"/>
        <v>2461</v>
      </c>
      <c r="B2464" s="41" t="s">
        <v>7977</v>
      </c>
      <c r="C2464" s="36" t="s">
        <v>7397</v>
      </c>
      <c r="D2464" s="54" t="s">
        <v>7589</v>
      </c>
      <c r="E2464" s="64" t="s">
        <v>7632</v>
      </c>
      <c r="F2464" s="36" t="s">
        <v>13</v>
      </c>
      <c r="G2464" s="36" t="s">
        <v>15</v>
      </c>
      <c r="H2464" s="36"/>
      <c r="I2464" s="62" t="s">
        <v>3509</v>
      </c>
      <c r="J2464" s="95">
        <v>419</v>
      </c>
      <c r="K2464" s="95">
        <v>1136.53</v>
      </c>
      <c r="L2464" s="98">
        <v>28</v>
      </c>
      <c r="M2464" s="64" t="s">
        <v>7633</v>
      </c>
      <c r="N2464" s="36"/>
    </row>
    <row r="2465" spans="1:14">
      <c r="A2465" s="112">
        <f t="shared" si="38"/>
        <v>2462</v>
      </c>
      <c r="B2465" s="41" t="s">
        <v>7977</v>
      </c>
      <c r="C2465" s="36" t="s">
        <v>7397</v>
      </c>
      <c r="D2465" s="54" t="s">
        <v>7589</v>
      </c>
      <c r="E2465" s="64" t="s">
        <v>7634</v>
      </c>
      <c r="F2465" s="36" t="s">
        <v>13</v>
      </c>
      <c r="G2465" s="36" t="s">
        <v>15</v>
      </c>
      <c r="H2465" s="36"/>
      <c r="I2465" s="62" t="s">
        <v>4356</v>
      </c>
      <c r="J2465" s="95">
        <v>854.63</v>
      </c>
      <c r="K2465" s="95">
        <v>978.3</v>
      </c>
      <c r="L2465" s="98">
        <v>20</v>
      </c>
      <c r="M2465" s="64" t="s">
        <v>7635</v>
      </c>
      <c r="N2465" s="36"/>
    </row>
    <row r="2466" spans="1:14">
      <c r="A2466" s="112">
        <f t="shared" si="38"/>
        <v>2463</v>
      </c>
      <c r="B2466" s="41" t="s">
        <v>7977</v>
      </c>
      <c r="C2466" s="36" t="s">
        <v>7397</v>
      </c>
      <c r="D2466" s="54" t="s">
        <v>7589</v>
      </c>
      <c r="E2466" s="64" t="s">
        <v>199</v>
      </c>
      <c r="F2466" s="36" t="s">
        <v>13</v>
      </c>
      <c r="G2466" s="36" t="s">
        <v>15</v>
      </c>
      <c r="H2466" s="36"/>
      <c r="I2466" s="62" t="s">
        <v>3534</v>
      </c>
      <c r="J2466" s="95">
        <v>1606</v>
      </c>
      <c r="K2466" s="95">
        <v>998.64</v>
      </c>
      <c r="L2466" s="98">
        <v>20</v>
      </c>
      <c r="M2466" s="64" t="s">
        <v>7636</v>
      </c>
      <c r="N2466" s="36"/>
    </row>
    <row r="2467" spans="1:14">
      <c r="A2467" s="112">
        <f t="shared" si="38"/>
        <v>2464</v>
      </c>
      <c r="B2467" s="41" t="s">
        <v>7977</v>
      </c>
      <c r="C2467" s="36" t="s">
        <v>7397</v>
      </c>
      <c r="D2467" s="54" t="s">
        <v>7589</v>
      </c>
      <c r="E2467" s="64" t="s">
        <v>7637</v>
      </c>
      <c r="F2467" s="36" t="s">
        <v>13</v>
      </c>
      <c r="G2467" s="36" t="s">
        <v>15</v>
      </c>
      <c r="H2467" s="36"/>
      <c r="I2467" s="62" t="s">
        <v>3534</v>
      </c>
      <c r="J2467" s="95" t="s">
        <v>7638</v>
      </c>
      <c r="K2467" s="95">
        <v>5108.1899999999996</v>
      </c>
      <c r="L2467" s="98">
        <v>63</v>
      </c>
      <c r="M2467" s="64" t="s">
        <v>7639</v>
      </c>
      <c r="N2467" s="36" t="s">
        <v>7640</v>
      </c>
    </row>
    <row r="2468" spans="1:14">
      <c r="A2468" s="112">
        <f t="shared" si="38"/>
        <v>2465</v>
      </c>
      <c r="B2468" s="41" t="s">
        <v>7977</v>
      </c>
      <c r="C2468" s="36" t="s">
        <v>7397</v>
      </c>
      <c r="D2468" s="54" t="s">
        <v>7589</v>
      </c>
      <c r="E2468" s="64" t="s">
        <v>7641</v>
      </c>
      <c r="F2468" s="36" t="s">
        <v>13</v>
      </c>
      <c r="G2468" s="36" t="s">
        <v>15</v>
      </c>
      <c r="H2468" s="36"/>
      <c r="I2468" s="62" t="s">
        <v>2161</v>
      </c>
      <c r="J2468" s="95">
        <v>2925</v>
      </c>
      <c r="K2468" s="95">
        <v>1266.74</v>
      </c>
      <c r="L2468" s="98">
        <v>21</v>
      </c>
      <c r="M2468" s="64" t="s">
        <v>7642</v>
      </c>
      <c r="N2468" s="36"/>
    </row>
    <row r="2469" spans="1:14">
      <c r="A2469" s="112">
        <f t="shared" si="38"/>
        <v>2466</v>
      </c>
      <c r="B2469" s="41" t="s">
        <v>7977</v>
      </c>
      <c r="C2469" s="36" t="s">
        <v>7397</v>
      </c>
      <c r="D2469" s="54" t="s">
        <v>7589</v>
      </c>
      <c r="E2469" s="64" t="s">
        <v>7643</v>
      </c>
      <c r="F2469" s="36" t="s">
        <v>13</v>
      </c>
      <c r="G2469" s="36" t="s">
        <v>15</v>
      </c>
      <c r="H2469" s="36"/>
      <c r="I2469" s="62" t="s">
        <v>7644</v>
      </c>
      <c r="J2469" s="95">
        <v>2265</v>
      </c>
      <c r="K2469" s="95">
        <v>1141.1099999999999</v>
      </c>
      <c r="L2469" s="98">
        <v>20</v>
      </c>
      <c r="M2469" s="64" t="s">
        <v>7645</v>
      </c>
      <c r="N2469" s="36"/>
    </row>
    <row r="2470" spans="1:14">
      <c r="A2470" s="112">
        <f t="shared" si="38"/>
        <v>2467</v>
      </c>
      <c r="B2470" s="41" t="s">
        <v>7977</v>
      </c>
      <c r="C2470" s="36" t="s">
        <v>7397</v>
      </c>
      <c r="D2470" s="54" t="s">
        <v>7589</v>
      </c>
      <c r="E2470" s="64" t="s">
        <v>7646</v>
      </c>
      <c r="F2470" s="36" t="s">
        <v>13</v>
      </c>
      <c r="G2470" s="36" t="s">
        <v>15</v>
      </c>
      <c r="H2470" s="36"/>
      <c r="I2470" s="62" t="s">
        <v>7604</v>
      </c>
      <c r="J2470" s="95">
        <v>1848</v>
      </c>
      <c r="K2470" s="95">
        <v>1201.53</v>
      </c>
      <c r="L2470" s="98">
        <v>21</v>
      </c>
      <c r="M2470" s="64" t="s">
        <v>7647</v>
      </c>
      <c r="N2470" s="36"/>
    </row>
    <row r="2471" spans="1:14">
      <c r="A2471" s="112">
        <f t="shared" si="38"/>
        <v>2468</v>
      </c>
      <c r="B2471" s="41" t="s">
        <v>7977</v>
      </c>
      <c r="C2471" s="36" t="s">
        <v>7397</v>
      </c>
      <c r="D2471" s="54" t="s">
        <v>7589</v>
      </c>
      <c r="E2471" s="64" t="s">
        <v>7648</v>
      </c>
      <c r="F2471" s="36" t="s">
        <v>13</v>
      </c>
      <c r="G2471" s="36" t="s">
        <v>15</v>
      </c>
      <c r="H2471" s="36"/>
      <c r="I2471" s="62" t="s">
        <v>7649</v>
      </c>
      <c r="J2471" s="95">
        <v>2097</v>
      </c>
      <c r="K2471" s="95">
        <v>1325.41</v>
      </c>
      <c r="L2471" s="98">
        <v>21</v>
      </c>
      <c r="M2471" s="64" t="s">
        <v>7650</v>
      </c>
      <c r="N2471" s="36"/>
    </row>
    <row r="2472" spans="1:14">
      <c r="A2472" s="112">
        <f t="shared" si="38"/>
        <v>2469</v>
      </c>
      <c r="B2472" s="41" t="s">
        <v>7977</v>
      </c>
      <c r="C2472" s="36" t="s">
        <v>7397</v>
      </c>
      <c r="D2472" s="54" t="s">
        <v>7589</v>
      </c>
      <c r="E2472" s="64" t="s">
        <v>7651</v>
      </c>
      <c r="F2472" s="36" t="s">
        <v>13</v>
      </c>
      <c r="G2472" s="36" t="s">
        <v>15</v>
      </c>
      <c r="H2472" s="36"/>
      <c r="I2472" s="62" t="s">
        <v>7592</v>
      </c>
      <c r="J2472" s="95">
        <v>2035</v>
      </c>
      <c r="K2472" s="95">
        <v>785.58</v>
      </c>
      <c r="L2472" s="98">
        <v>20</v>
      </c>
      <c r="M2472" s="64" t="s">
        <v>7652</v>
      </c>
      <c r="N2472" s="36"/>
    </row>
    <row r="2473" spans="1:14">
      <c r="A2473" s="112">
        <f t="shared" si="38"/>
        <v>2470</v>
      </c>
      <c r="B2473" s="41" t="s">
        <v>7977</v>
      </c>
      <c r="C2473" s="36" t="s">
        <v>7397</v>
      </c>
      <c r="D2473" s="54" t="s">
        <v>7589</v>
      </c>
      <c r="E2473" s="64" t="s">
        <v>7653</v>
      </c>
      <c r="F2473" s="36" t="s">
        <v>13</v>
      </c>
      <c r="G2473" s="36" t="s">
        <v>15</v>
      </c>
      <c r="H2473" s="36"/>
      <c r="I2473" s="62" t="s">
        <v>7612</v>
      </c>
      <c r="J2473" s="95">
        <v>316.89999999999998</v>
      </c>
      <c r="K2473" s="95">
        <v>998.54</v>
      </c>
      <c r="L2473" s="98">
        <v>20</v>
      </c>
      <c r="M2473" s="64" t="s">
        <v>7654</v>
      </c>
      <c r="N2473" s="36"/>
    </row>
    <row r="2474" spans="1:14">
      <c r="A2474" s="112">
        <f t="shared" si="38"/>
        <v>2471</v>
      </c>
      <c r="B2474" s="41" t="s">
        <v>7977</v>
      </c>
      <c r="C2474" s="36" t="s">
        <v>7397</v>
      </c>
      <c r="D2474" s="54" t="s">
        <v>7589</v>
      </c>
      <c r="E2474" s="64" t="s">
        <v>7655</v>
      </c>
      <c r="F2474" s="36" t="s">
        <v>13</v>
      </c>
      <c r="G2474" s="36" t="s">
        <v>15</v>
      </c>
      <c r="H2474" s="36"/>
      <c r="I2474" s="62" t="s">
        <v>7604</v>
      </c>
      <c r="J2474" s="95">
        <v>757</v>
      </c>
      <c r="K2474" s="95">
        <v>741.83</v>
      </c>
      <c r="L2474" s="98">
        <v>20</v>
      </c>
      <c r="M2474" s="64" t="s">
        <v>7656</v>
      </c>
      <c r="N2474" s="36"/>
    </row>
    <row r="2475" spans="1:14">
      <c r="A2475" s="112">
        <f t="shared" si="38"/>
        <v>2472</v>
      </c>
      <c r="B2475" s="41" t="s">
        <v>7977</v>
      </c>
      <c r="C2475" s="36" t="s">
        <v>7397</v>
      </c>
      <c r="D2475" s="54" t="s">
        <v>7589</v>
      </c>
      <c r="E2475" s="64" t="s">
        <v>7657</v>
      </c>
      <c r="F2475" s="36" t="s">
        <v>13</v>
      </c>
      <c r="G2475" s="36" t="s">
        <v>15</v>
      </c>
      <c r="H2475" s="36"/>
      <c r="I2475" s="62" t="s">
        <v>4356</v>
      </c>
      <c r="J2475" s="95">
        <v>3221</v>
      </c>
      <c r="K2475" s="95">
        <v>2067.65</v>
      </c>
      <c r="L2475" s="98">
        <v>30</v>
      </c>
      <c r="M2475" s="64" t="s">
        <v>7658</v>
      </c>
      <c r="N2475" s="36"/>
    </row>
    <row r="2476" spans="1:14">
      <c r="A2476" s="112">
        <f t="shared" si="38"/>
        <v>2473</v>
      </c>
      <c r="B2476" s="41" t="s">
        <v>7977</v>
      </c>
      <c r="C2476" s="36" t="s">
        <v>7397</v>
      </c>
      <c r="D2476" s="54" t="s">
        <v>7589</v>
      </c>
      <c r="E2476" s="64" t="s">
        <v>7659</v>
      </c>
      <c r="F2476" s="36" t="s">
        <v>13</v>
      </c>
      <c r="G2476" s="36" t="s">
        <v>15</v>
      </c>
      <c r="H2476" s="36"/>
      <c r="I2476" s="62" t="s">
        <v>7595</v>
      </c>
      <c r="J2476" s="95">
        <v>2390</v>
      </c>
      <c r="K2476" s="95">
        <v>1123.95</v>
      </c>
      <c r="L2476" s="98">
        <v>20</v>
      </c>
      <c r="M2476" s="64" t="s">
        <v>7660</v>
      </c>
      <c r="N2476" s="36"/>
    </row>
    <row r="2477" spans="1:14">
      <c r="A2477" s="112">
        <f t="shared" si="38"/>
        <v>2474</v>
      </c>
      <c r="B2477" s="41" t="s">
        <v>7977</v>
      </c>
      <c r="C2477" s="36" t="s">
        <v>7397</v>
      </c>
      <c r="D2477" s="54" t="s">
        <v>7589</v>
      </c>
      <c r="E2477" s="64" t="s">
        <v>7661</v>
      </c>
      <c r="F2477" s="36" t="s">
        <v>13</v>
      </c>
      <c r="G2477" s="36" t="s">
        <v>15</v>
      </c>
      <c r="H2477" s="36"/>
      <c r="I2477" s="62" t="s">
        <v>7528</v>
      </c>
      <c r="J2477" s="95">
        <v>1850</v>
      </c>
      <c r="K2477" s="95">
        <v>1050.71</v>
      </c>
      <c r="L2477" s="98">
        <v>20</v>
      </c>
      <c r="M2477" s="64" t="s">
        <v>7662</v>
      </c>
      <c r="N2477" s="36"/>
    </row>
    <row r="2478" spans="1:14">
      <c r="A2478" s="112">
        <f t="shared" si="38"/>
        <v>2475</v>
      </c>
      <c r="B2478" s="41" t="s">
        <v>7977</v>
      </c>
      <c r="C2478" s="36" t="s">
        <v>7397</v>
      </c>
      <c r="D2478" s="54" t="s">
        <v>7589</v>
      </c>
      <c r="E2478" s="64" t="s">
        <v>7663</v>
      </c>
      <c r="F2478" s="36" t="s">
        <v>13</v>
      </c>
      <c r="G2478" s="36" t="s">
        <v>15</v>
      </c>
      <c r="H2478" s="36"/>
      <c r="I2478" s="62" t="s">
        <v>7528</v>
      </c>
      <c r="J2478" s="95">
        <v>1456</v>
      </c>
      <c r="K2478" s="95">
        <v>1003.19</v>
      </c>
      <c r="L2478" s="98">
        <v>20</v>
      </c>
      <c r="M2478" s="64" t="s">
        <v>7664</v>
      </c>
      <c r="N2478" s="36"/>
    </row>
    <row r="2479" spans="1:14">
      <c r="A2479" s="112">
        <f t="shared" si="38"/>
        <v>2476</v>
      </c>
      <c r="B2479" s="41" t="s">
        <v>7977</v>
      </c>
      <c r="C2479" s="36" t="s">
        <v>7397</v>
      </c>
      <c r="D2479" s="54" t="s">
        <v>7589</v>
      </c>
      <c r="E2479" s="64" t="s">
        <v>7665</v>
      </c>
      <c r="F2479" s="36" t="s">
        <v>13</v>
      </c>
      <c r="G2479" s="36" t="s">
        <v>15</v>
      </c>
      <c r="H2479" s="36"/>
      <c r="I2479" s="62" t="s">
        <v>7644</v>
      </c>
      <c r="J2479" s="95">
        <v>1697</v>
      </c>
      <c r="K2479" s="95">
        <v>656.64</v>
      </c>
      <c r="L2479" s="98">
        <v>20</v>
      </c>
      <c r="M2479" s="64" t="s">
        <v>7666</v>
      </c>
      <c r="N2479" s="36"/>
    </row>
    <row r="2480" spans="1:14">
      <c r="A2480" s="112">
        <f t="shared" si="38"/>
        <v>2477</v>
      </c>
      <c r="B2480" s="41" t="s">
        <v>7977</v>
      </c>
      <c r="C2480" s="36" t="s">
        <v>7397</v>
      </c>
      <c r="D2480" s="54" t="s">
        <v>7589</v>
      </c>
      <c r="E2480" s="64" t="s">
        <v>7667</v>
      </c>
      <c r="F2480" s="36" t="s">
        <v>13</v>
      </c>
      <c r="G2480" s="36" t="s">
        <v>15</v>
      </c>
      <c r="H2480" s="36"/>
      <c r="I2480" s="62" t="s">
        <v>7528</v>
      </c>
      <c r="J2480" s="95">
        <v>1215</v>
      </c>
      <c r="K2480" s="95">
        <v>953.72</v>
      </c>
      <c r="L2480" s="98">
        <v>20</v>
      </c>
      <c r="M2480" s="64" t="s">
        <v>7668</v>
      </c>
      <c r="N2480" s="36"/>
    </row>
    <row r="2481" spans="1:14">
      <c r="A2481" s="112">
        <f t="shared" si="38"/>
        <v>2478</v>
      </c>
      <c r="B2481" s="41" t="s">
        <v>7977</v>
      </c>
      <c r="C2481" s="36" t="s">
        <v>7397</v>
      </c>
      <c r="D2481" s="54" t="s">
        <v>7589</v>
      </c>
      <c r="E2481" s="64" t="s">
        <v>7669</v>
      </c>
      <c r="F2481" s="36" t="s">
        <v>13</v>
      </c>
      <c r="G2481" s="36" t="s">
        <v>15</v>
      </c>
      <c r="H2481" s="36"/>
      <c r="I2481" s="62" t="s">
        <v>7528</v>
      </c>
      <c r="J2481" s="95">
        <v>2560</v>
      </c>
      <c r="K2481" s="95">
        <v>1236.79</v>
      </c>
      <c r="L2481" s="98">
        <v>20</v>
      </c>
      <c r="M2481" s="64" t="s">
        <v>7670</v>
      </c>
      <c r="N2481" s="36" t="s">
        <v>7981</v>
      </c>
    </row>
    <row r="2482" spans="1:14">
      <c r="A2482" s="112">
        <f t="shared" si="38"/>
        <v>2479</v>
      </c>
      <c r="B2482" s="41" t="s">
        <v>7977</v>
      </c>
      <c r="C2482" s="36" t="s">
        <v>7397</v>
      </c>
      <c r="D2482" s="54" t="s">
        <v>7589</v>
      </c>
      <c r="E2482" s="64" t="s">
        <v>7671</v>
      </c>
      <c r="F2482" s="36" t="s">
        <v>13</v>
      </c>
      <c r="G2482" s="36" t="s">
        <v>15</v>
      </c>
      <c r="H2482" s="36"/>
      <c r="I2482" s="62" t="s">
        <v>7604</v>
      </c>
      <c r="J2482" s="95">
        <v>1224</v>
      </c>
      <c r="K2482" s="95">
        <v>1236.6500000000001</v>
      </c>
      <c r="L2482" s="98">
        <v>22</v>
      </c>
      <c r="M2482" s="64" t="s">
        <v>7672</v>
      </c>
      <c r="N2482" s="36"/>
    </row>
    <row r="2483" spans="1:14">
      <c r="A2483" s="112">
        <f t="shared" si="38"/>
        <v>2480</v>
      </c>
      <c r="B2483" s="41" t="s">
        <v>7977</v>
      </c>
      <c r="C2483" s="36" t="s">
        <v>7397</v>
      </c>
      <c r="D2483" s="54" t="s">
        <v>7589</v>
      </c>
      <c r="E2483" s="64" t="s">
        <v>7673</v>
      </c>
      <c r="F2483" s="36" t="s">
        <v>13</v>
      </c>
      <c r="G2483" s="36" t="s">
        <v>15</v>
      </c>
      <c r="H2483" s="36"/>
      <c r="I2483" s="62" t="s">
        <v>7674</v>
      </c>
      <c r="J2483" s="95">
        <v>534</v>
      </c>
      <c r="K2483" s="95">
        <v>1417.32</v>
      </c>
      <c r="L2483" s="98">
        <v>20</v>
      </c>
      <c r="M2483" s="64" t="s">
        <v>7675</v>
      </c>
      <c r="N2483" s="36"/>
    </row>
    <row r="2484" spans="1:14">
      <c r="A2484" s="112">
        <f t="shared" si="38"/>
        <v>2481</v>
      </c>
      <c r="B2484" s="41" t="s">
        <v>7977</v>
      </c>
      <c r="C2484" s="36" t="s">
        <v>7397</v>
      </c>
      <c r="D2484" s="54" t="s">
        <v>7589</v>
      </c>
      <c r="E2484" s="64" t="s">
        <v>7676</v>
      </c>
      <c r="F2484" s="36" t="s">
        <v>13</v>
      </c>
      <c r="G2484" s="36" t="s">
        <v>15</v>
      </c>
      <c r="H2484" s="36"/>
      <c r="I2484" s="62" t="s">
        <v>4356</v>
      </c>
      <c r="J2484" s="95">
        <v>1150</v>
      </c>
      <c r="K2484" s="95">
        <v>957.57</v>
      </c>
      <c r="L2484" s="98">
        <v>25</v>
      </c>
      <c r="M2484" s="64" t="s">
        <v>7677</v>
      </c>
      <c r="N2484" s="36" t="s">
        <v>7678</v>
      </c>
    </row>
    <row r="2485" spans="1:14">
      <c r="A2485" s="112">
        <f t="shared" si="38"/>
        <v>2482</v>
      </c>
      <c r="B2485" s="41" t="s">
        <v>7977</v>
      </c>
      <c r="C2485" s="36" t="s">
        <v>7397</v>
      </c>
      <c r="D2485" s="54" t="s">
        <v>7589</v>
      </c>
      <c r="E2485" s="64" t="s">
        <v>7679</v>
      </c>
      <c r="F2485" s="36" t="s">
        <v>13</v>
      </c>
      <c r="G2485" s="36" t="s">
        <v>15</v>
      </c>
      <c r="H2485" s="36"/>
      <c r="I2485" s="62" t="s">
        <v>7680</v>
      </c>
      <c r="J2485" s="95">
        <v>237</v>
      </c>
      <c r="K2485" s="95">
        <v>929.96</v>
      </c>
      <c r="L2485" s="98">
        <v>20</v>
      </c>
      <c r="M2485" s="64" t="s">
        <v>7681</v>
      </c>
      <c r="N2485" s="36"/>
    </row>
    <row r="2486" spans="1:14">
      <c r="A2486" s="112">
        <f t="shared" si="38"/>
        <v>2483</v>
      </c>
      <c r="B2486" s="41" t="s">
        <v>7977</v>
      </c>
      <c r="C2486" s="36" t="s">
        <v>7397</v>
      </c>
      <c r="D2486" s="54" t="s">
        <v>7589</v>
      </c>
      <c r="E2486" s="64" t="s">
        <v>7682</v>
      </c>
      <c r="F2486" s="36" t="s">
        <v>13</v>
      </c>
      <c r="G2486" s="36" t="s">
        <v>15</v>
      </c>
      <c r="H2486" s="36"/>
      <c r="I2486" s="62" t="s">
        <v>7683</v>
      </c>
      <c r="J2486" s="95">
        <v>689</v>
      </c>
      <c r="K2486" s="95">
        <v>914.64</v>
      </c>
      <c r="L2486" s="98">
        <v>20</v>
      </c>
      <c r="M2486" s="64" t="s">
        <v>7684</v>
      </c>
      <c r="N2486" s="36"/>
    </row>
    <row r="2487" spans="1:14">
      <c r="A2487" s="112">
        <f t="shared" si="38"/>
        <v>2484</v>
      </c>
      <c r="B2487" s="41" t="s">
        <v>7977</v>
      </c>
      <c r="C2487" s="36" t="s">
        <v>7397</v>
      </c>
      <c r="D2487" s="54" t="s">
        <v>7589</v>
      </c>
      <c r="E2487" s="79" t="s">
        <v>7685</v>
      </c>
      <c r="F2487" s="36" t="s">
        <v>13</v>
      </c>
      <c r="G2487" s="36" t="s">
        <v>15</v>
      </c>
      <c r="H2487" s="36"/>
      <c r="I2487" s="62" t="s">
        <v>7592</v>
      </c>
      <c r="J2487" s="95">
        <v>1030</v>
      </c>
      <c r="K2487" s="95">
        <v>653.92999999999995</v>
      </c>
      <c r="L2487" s="98">
        <v>20</v>
      </c>
      <c r="M2487" s="64" t="s">
        <v>7686</v>
      </c>
      <c r="N2487" s="36"/>
    </row>
    <row r="2488" spans="1:14">
      <c r="A2488" s="112">
        <f t="shared" si="38"/>
        <v>2485</v>
      </c>
      <c r="B2488" s="41" t="s">
        <v>7977</v>
      </c>
      <c r="C2488" s="36" t="s">
        <v>7397</v>
      </c>
      <c r="D2488" s="54" t="s">
        <v>7589</v>
      </c>
      <c r="E2488" s="64" t="s">
        <v>7687</v>
      </c>
      <c r="F2488" s="36" t="s">
        <v>13</v>
      </c>
      <c r="G2488" s="36" t="s">
        <v>15</v>
      </c>
      <c r="H2488" s="36"/>
      <c r="I2488" s="62" t="s">
        <v>7612</v>
      </c>
      <c r="J2488" s="95">
        <v>500</v>
      </c>
      <c r="K2488" s="95">
        <v>1843.96</v>
      </c>
      <c r="L2488" s="98">
        <v>27</v>
      </c>
      <c r="M2488" s="64" t="s">
        <v>7688</v>
      </c>
      <c r="N2488" s="36"/>
    </row>
    <row r="2489" spans="1:14">
      <c r="A2489" s="112">
        <f t="shared" si="38"/>
        <v>2486</v>
      </c>
      <c r="B2489" s="41" t="s">
        <v>7977</v>
      </c>
      <c r="C2489" s="36" t="s">
        <v>7397</v>
      </c>
      <c r="D2489" s="54" t="s">
        <v>7589</v>
      </c>
      <c r="E2489" s="64" t="s">
        <v>7689</v>
      </c>
      <c r="F2489" s="36" t="s">
        <v>13</v>
      </c>
      <c r="G2489" s="36" t="s">
        <v>15</v>
      </c>
      <c r="H2489" s="36"/>
      <c r="I2489" s="62" t="s">
        <v>1003</v>
      </c>
      <c r="J2489" s="95">
        <v>1937</v>
      </c>
      <c r="K2489" s="95">
        <v>780.05</v>
      </c>
      <c r="L2489" s="98">
        <v>20</v>
      </c>
      <c r="M2489" s="64" t="s">
        <v>7690</v>
      </c>
      <c r="N2489" s="36"/>
    </row>
    <row r="2490" spans="1:14">
      <c r="A2490" s="112">
        <f t="shared" si="38"/>
        <v>2487</v>
      </c>
      <c r="B2490" s="41" t="s">
        <v>7977</v>
      </c>
      <c r="C2490" s="36" t="s">
        <v>7397</v>
      </c>
      <c r="D2490" s="54" t="s">
        <v>7589</v>
      </c>
      <c r="E2490" s="64" t="s">
        <v>7691</v>
      </c>
      <c r="F2490" s="36" t="s">
        <v>13</v>
      </c>
      <c r="G2490" s="36" t="s">
        <v>15</v>
      </c>
      <c r="H2490" s="36"/>
      <c r="I2490" s="62" t="s">
        <v>7604</v>
      </c>
      <c r="J2490" s="95">
        <v>989</v>
      </c>
      <c r="K2490" s="95">
        <v>954.52</v>
      </c>
      <c r="L2490" s="98">
        <v>20</v>
      </c>
      <c r="M2490" s="64" t="s">
        <v>7692</v>
      </c>
      <c r="N2490" s="36"/>
    </row>
    <row r="2491" spans="1:14">
      <c r="A2491" s="112">
        <f t="shared" si="38"/>
        <v>2488</v>
      </c>
      <c r="B2491" s="41" t="s">
        <v>7977</v>
      </c>
      <c r="C2491" s="36" t="s">
        <v>7397</v>
      </c>
      <c r="D2491" s="54" t="s">
        <v>7589</v>
      </c>
      <c r="E2491" s="64" t="s">
        <v>7693</v>
      </c>
      <c r="F2491" s="36" t="s">
        <v>13</v>
      </c>
      <c r="G2491" s="36" t="s">
        <v>15</v>
      </c>
      <c r="H2491" s="36"/>
      <c r="I2491" s="62" t="s">
        <v>4356</v>
      </c>
      <c r="J2491" s="95">
        <v>1853</v>
      </c>
      <c r="K2491" s="95">
        <v>1380.26</v>
      </c>
      <c r="L2491" s="98">
        <v>28</v>
      </c>
      <c r="M2491" s="64" t="s">
        <v>7694</v>
      </c>
      <c r="N2491" s="36"/>
    </row>
    <row r="2492" spans="1:14">
      <c r="A2492" s="112">
        <f t="shared" si="38"/>
        <v>2489</v>
      </c>
      <c r="B2492" s="41" t="s">
        <v>7977</v>
      </c>
      <c r="C2492" s="36" t="s">
        <v>7397</v>
      </c>
      <c r="D2492" s="54" t="s">
        <v>7589</v>
      </c>
      <c r="E2492" s="64" t="s">
        <v>7695</v>
      </c>
      <c r="F2492" s="36" t="s">
        <v>13</v>
      </c>
      <c r="G2492" s="36" t="s">
        <v>15</v>
      </c>
      <c r="H2492" s="36"/>
      <c r="I2492" s="62" t="s">
        <v>4356</v>
      </c>
      <c r="J2492" s="95">
        <v>1168</v>
      </c>
      <c r="K2492" s="95">
        <v>950.92</v>
      </c>
      <c r="L2492" s="98">
        <v>21</v>
      </c>
      <c r="M2492" s="64" t="s">
        <v>7696</v>
      </c>
      <c r="N2492" s="36" t="s">
        <v>7697</v>
      </c>
    </row>
    <row r="2493" spans="1:14">
      <c r="A2493" s="112">
        <f t="shared" si="38"/>
        <v>2490</v>
      </c>
      <c r="B2493" s="41" t="s">
        <v>7977</v>
      </c>
      <c r="C2493" s="36" t="s">
        <v>7397</v>
      </c>
      <c r="D2493" s="54" t="s">
        <v>7589</v>
      </c>
      <c r="E2493" s="64" t="s">
        <v>7698</v>
      </c>
      <c r="F2493" s="36" t="s">
        <v>13</v>
      </c>
      <c r="G2493" s="36" t="s">
        <v>15</v>
      </c>
      <c r="H2493" s="36"/>
      <c r="I2493" s="62" t="s">
        <v>7612</v>
      </c>
      <c r="J2493" s="95">
        <v>447</v>
      </c>
      <c r="K2493" s="95">
        <v>1602.8</v>
      </c>
      <c r="L2493" s="98">
        <v>35</v>
      </c>
      <c r="M2493" s="64" t="s">
        <v>7699</v>
      </c>
      <c r="N2493" s="36"/>
    </row>
    <row r="2494" spans="1:14">
      <c r="A2494" s="112">
        <f t="shared" si="38"/>
        <v>2491</v>
      </c>
      <c r="B2494" s="41" t="s">
        <v>7977</v>
      </c>
      <c r="C2494" s="36" t="s">
        <v>7397</v>
      </c>
      <c r="D2494" s="54" t="s">
        <v>7589</v>
      </c>
      <c r="E2494" s="64" t="s">
        <v>7700</v>
      </c>
      <c r="F2494" s="36" t="s">
        <v>13</v>
      </c>
      <c r="G2494" s="36" t="s">
        <v>15</v>
      </c>
      <c r="H2494" s="36"/>
      <c r="I2494" s="62" t="s">
        <v>1003</v>
      </c>
      <c r="J2494" s="95">
        <v>4651</v>
      </c>
      <c r="K2494" s="95">
        <v>792.72</v>
      </c>
      <c r="L2494" s="98">
        <v>20</v>
      </c>
      <c r="M2494" s="64" t="s">
        <v>7701</v>
      </c>
      <c r="N2494" s="36"/>
    </row>
    <row r="2495" spans="1:14">
      <c r="A2495" s="112">
        <f t="shared" si="38"/>
        <v>2492</v>
      </c>
      <c r="B2495" s="41" t="s">
        <v>7977</v>
      </c>
      <c r="C2495" s="36" t="s">
        <v>7397</v>
      </c>
      <c r="D2495" s="54" t="s">
        <v>7589</v>
      </c>
      <c r="E2495" s="64" t="s">
        <v>7702</v>
      </c>
      <c r="F2495" s="36" t="s">
        <v>13</v>
      </c>
      <c r="G2495" s="36" t="s">
        <v>15</v>
      </c>
      <c r="H2495" s="36"/>
      <c r="I2495" s="62" t="s">
        <v>7604</v>
      </c>
      <c r="J2495" s="95">
        <v>1451</v>
      </c>
      <c r="K2495" s="95">
        <v>1231.44</v>
      </c>
      <c r="L2495" s="98">
        <v>20</v>
      </c>
      <c r="M2495" s="64" t="s">
        <v>7703</v>
      </c>
      <c r="N2495" s="36"/>
    </row>
    <row r="2496" spans="1:14">
      <c r="A2496" s="112">
        <f t="shared" si="38"/>
        <v>2493</v>
      </c>
      <c r="B2496" s="41" t="s">
        <v>7977</v>
      </c>
      <c r="C2496" s="36" t="s">
        <v>7397</v>
      </c>
      <c r="D2496" s="54" t="s">
        <v>7589</v>
      </c>
      <c r="E2496" s="64" t="s">
        <v>7704</v>
      </c>
      <c r="F2496" s="36" t="s">
        <v>13</v>
      </c>
      <c r="G2496" s="36" t="s">
        <v>15</v>
      </c>
      <c r="H2496" s="36"/>
      <c r="I2496" s="62" t="s">
        <v>4356</v>
      </c>
      <c r="J2496" s="95">
        <v>398</v>
      </c>
      <c r="K2496" s="95">
        <v>875.69</v>
      </c>
      <c r="L2496" s="98">
        <v>20</v>
      </c>
      <c r="M2496" s="64" t="s">
        <v>7705</v>
      </c>
      <c r="N2496" s="36"/>
    </row>
    <row r="2497" spans="1:14">
      <c r="A2497" s="112">
        <f t="shared" si="38"/>
        <v>2494</v>
      </c>
      <c r="B2497" s="41" t="s">
        <v>7977</v>
      </c>
      <c r="C2497" s="36" t="s">
        <v>7397</v>
      </c>
      <c r="D2497" s="54" t="s">
        <v>7589</v>
      </c>
      <c r="E2497" s="64" t="s">
        <v>7706</v>
      </c>
      <c r="F2497" s="36" t="s">
        <v>13</v>
      </c>
      <c r="G2497" s="36" t="s">
        <v>15</v>
      </c>
      <c r="H2497" s="36"/>
      <c r="I2497" s="62" t="s">
        <v>3509</v>
      </c>
      <c r="J2497" s="95">
        <v>460.44</v>
      </c>
      <c r="K2497" s="95">
        <v>1054.8900000000001</v>
      </c>
      <c r="L2497" s="98">
        <v>24</v>
      </c>
      <c r="M2497" s="64" t="s">
        <v>7707</v>
      </c>
      <c r="N2497" s="36"/>
    </row>
    <row r="2498" spans="1:14">
      <c r="A2498" s="112">
        <f t="shared" si="38"/>
        <v>2495</v>
      </c>
      <c r="B2498" s="41" t="s">
        <v>7977</v>
      </c>
      <c r="C2498" s="36" t="s">
        <v>7397</v>
      </c>
      <c r="D2498" s="54" t="s">
        <v>7589</v>
      </c>
      <c r="E2498" s="36" t="s">
        <v>7708</v>
      </c>
      <c r="F2498" s="36" t="s">
        <v>13</v>
      </c>
      <c r="G2498" s="36" t="s">
        <v>15</v>
      </c>
      <c r="H2498" s="36"/>
      <c r="I2498" s="62" t="s">
        <v>4356</v>
      </c>
      <c r="J2498" s="95">
        <v>3826</v>
      </c>
      <c r="K2498" s="95">
        <v>1944</v>
      </c>
      <c r="L2498" s="98">
        <v>20</v>
      </c>
      <c r="M2498" s="64" t="s">
        <v>7709</v>
      </c>
      <c r="N2498" s="36"/>
    </row>
    <row r="2499" spans="1:14">
      <c r="A2499" s="112">
        <f t="shared" si="38"/>
        <v>2496</v>
      </c>
      <c r="B2499" s="41" t="s">
        <v>7977</v>
      </c>
      <c r="C2499" s="36" t="s">
        <v>7397</v>
      </c>
      <c r="D2499" s="54" t="s">
        <v>7589</v>
      </c>
      <c r="E2499" s="64" t="s">
        <v>7710</v>
      </c>
      <c r="F2499" s="36" t="s">
        <v>13</v>
      </c>
      <c r="G2499" s="36" t="s">
        <v>15</v>
      </c>
      <c r="H2499" s="36"/>
      <c r="I2499" s="62" t="s">
        <v>3534</v>
      </c>
      <c r="J2499" s="95">
        <v>1449</v>
      </c>
      <c r="K2499" s="95">
        <v>817</v>
      </c>
      <c r="L2499" s="98">
        <v>21</v>
      </c>
      <c r="M2499" s="64" t="s">
        <v>7711</v>
      </c>
      <c r="N2499" s="36"/>
    </row>
    <row r="2500" spans="1:14">
      <c r="A2500" s="112">
        <f t="shared" si="38"/>
        <v>2497</v>
      </c>
      <c r="B2500" s="41" t="s">
        <v>7977</v>
      </c>
      <c r="C2500" s="36" t="s">
        <v>7397</v>
      </c>
      <c r="D2500" s="54" t="s">
        <v>7589</v>
      </c>
      <c r="E2500" s="64" t="s">
        <v>7712</v>
      </c>
      <c r="F2500" s="36" t="s">
        <v>13</v>
      </c>
      <c r="G2500" s="36" t="s">
        <v>15</v>
      </c>
      <c r="H2500" s="36"/>
      <c r="I2500" s="62" t="s">
        <v>1003</v>
      </c>
      <c r="J2500" s="95">
        <v>9968</v>
      </c>
      <c r="K2500" s="95">
        <v>1169.95</v>
      </c>
      <c r="L2500" s="98">
        <v>20</v>
      </c>
      <c r="M2500" s="64" t="s">
        <v>7713</v>
      </c>
      <c r="N2500" s="36"/>
    </row>
    <row r="2501" spans="1:14">
      <c r="A2501" s="112">
        <f t="shared" si="38"/>
        <v>2498</v>
      </c>
      <c r="B2501" s="41" t="s">
        <v>7977</v>
      </c>
      <c r="C2501" s="36" t="s">
        <v>7397</v>
      </c>
      <c r="D2501" s="54" t="s">
        <v>7589</v>
      </c>
      <c r="E2501" s="64" t="s">
        <v>7714</v>
      </c>
      <c r="F2501" s="36" t="s">
        <v>13</v>
      </c>
      <c r="G2501" s="36" t="s">
        <v>15</v>
      </c>
      <c r="H2501" s="36"/>
      <c r="I2501" s="62" t="s">
        <v>7715</v>
      </c>
      <c r="J2501" s="95">
        <v>334.9</v>
      </c>
      <c r="K2501" s="95">
        <v>1183</v>
      </c>
      <c r="L2501" s="98">
        <v>29</v>
      </c>
      <c r="M2501" s="64" t="s">
        <v>7716</v>
      </c>
      <c r="N2501" s="36"/>
    </row>
    <row r="2502" spans="1:14">
      <c r="A2502" s="112">
        <f t="shared" ref="A2502:A2565" si="39">A2501+1</f>
        <v>2499</v>
      </c>
      <c r="B2502" s="41" t="s">
        <v>7977</v>
      </c>
      <c r="C2502" s="36" t="s">
        <v>7397</v>
      </c>
      <c r="D2502" s="54" t="s">
        <v>7589</v>
      </c>
      <c r="E2502" s="64" t="s">
        <v>7717</v>
      </c>
      <c r="F2502" s="36" t="s">
        <v>13</v>
      </c>
      <c r="G2502" s="36" t="s">
        <v>15</v>
      </c>
      <c r="H2502" s="36"/>
      <c r="I2502" s="62" t="s">
        <v>7674</v>
      </c>
      <c r="J2502" s="95">
        <v>517</v>
      </c>
      <c r="K2502" s="95">
        <v>1302</v>
      </c>
      <c r="L2502" s="98">
        <v>21</v>
      </c>
      <c r="M2502" s="64" t="s">
        <v>7718</v>
      </c>
      <c r="N2502" s="36"/>
    </row>
    <row r="2503" spans="1:14">
      <c r="A2503" s="112">
        <f t="shared" si="39"/>
        <v>2500</v>
      </c>
      <c r="B2503" s="41" t="s">
        <v>7977</v>
      </c>
      <c r="C2503" s="36" t="s">
        <v>7397</v>
      </c>
      <c r="D2503" s="54" t="s">
        <v>7589</v>
      </c>
      <c r="E2503" s="64" t="s">
        <v>7719</v>
      </c>
      <c r="F2503" s="36" t="s">
        <v>13</v>
      </c>
      <c r="G2503" s="36" t="s">
        <v>15</v>
      </c>
      <c r="H2503" s="36"/>
      <c r="I2503" s="62" t="s">
        <v>7720</v>
      </c>
      <c r="J2503" s="95">
        <v>941</v>
      </c>
      <c r="K2503" s="95">
        <v>1440.94</v>
      </c>
      <c r="L2503" s="98">
        <v>21</v>
      </c>
      <c r="M2503" s="64" t="s">
        <v>7721</v>
      </c>
      <c r="N2503" s="36"/>
    </row>
    <row r="2504" spans="1:14">
      <c r="A2504" s="112">
        <f t="shared" si="39"/>
        <v>2501</v>
      </c>
      <c r="B2504" s="41" t="s">
        <v>7977</v>
      </c>
      <c r="C2504" s="36" t="s">
        <v>7397</v>
      </c>
      <c r="D2504" s="54" t="s">
        <v>7589</v>
      </c>
      <c r="E2504" s="64" t="s">
        <v>7722</v>
      </c>
      <c r="F2504" s="36" t="s">
        <v>13</v>
      </c>
      <c r="G2504" s="36" t="s">
        <v>15</v>
      </c>
      <c r="H2504" s="36"/>
      <c r="I2504" s="62" t="s">
        <v>7476</v>
      </c>
      <c r="J2504" s="95">
        <v>345</v>
      </c>
      <c r="K2504" s="95">
        <v>838</v>
      </c>
      <c r="L2504" s="98">
        <v>20</v>
      </c>
      <c r="M2504" s="64" t="s">
        <v>7723</v>
      </c>
      <c r="N2504" s="36"/>
    </row>
    <row r="2505" spans="1:14">
      <c r="A2505" s="112">
        <f t="shared" si="39"/>
        <v>2502</v>
      </c>
      <c r="B2505" s="41" t="s">
        <v>7977</v>
      </c>
      <c r="C2505" s="36" t="s">
        <v>7397</v>
      </c>
      <c r="D2505" s="54" t="s">
        <v>7589</v>
      </c>
      <c r="E2505" s="64" t="s">
        <v>7724</v>
      </c>
      <c r="F2505" s="36" t="s">
        <v>13</v>
      </c>
      <c r="G2505" s="36" t="s">
        <v>15</v>
      </c>
      <c r="H2505" s="36"/>
      <c r="I2505" s="62" t="s">
        <v>7725</v>
      </c>
      <c r="J2505" s="95">
        <v>343</v>
      </c>
      <c r="K2505" s="95">
        <v>1999</v>
      </c>
      <c r="L2505" s="98">
        <v>45</v>
      </c>
      <c r="M2505" s="64" t="s">
        <v>7726</v>
      </c>
      <c r="N2505" s="36"/>
    </row>
    <row r="2506" spans="1:14">
      <c r="A2506" s="112">
        <f t="shared" si="39"/>
        <v>2503</v>
      </c>
      <c r="B2506" s="41" t="s">
        <v>7977</v>
      </c>
      <c r="C2506" s="36" t="s">
        <v>7397</v>
      </c>
      <c r="D2506" s="54" t="s">
        <v>7589</v>
      </c>
      <c r="E2506" s="64" t="s">
        <v>7727</v>
      </c>
      <c r="F2506" s="36" t="s">
        <v>13</v>
      </c>
      <c r="G2506" s="36" t="s">
        <v>15</v>
      </c>
      <c r="H2506" s="36"/>
      <c r="I2506" s="62" t="s">
        <v>7644</v>
      </c>
      <c r="J2506" s="95">
        <v>472</v>
      </c>
      <c r="K2506" s="95">
        <v>521</v>
      </c>
      <c r="L2506" s="98">
        <v>20</v>
      </c>
      <c r="M2506" s="64" t="s">
        <v>7728</v>
      </c>
      <c r="N2506" s="36"/>
    </row>
    <row r="2507" spans="1:14">
      <c r="A2507" s="112">
        <f t="shared" si="39"/>
        <v>2504</v>
      </c>
      <c r="B2507" s="41" t="s">
        <v>7977</v>
      </c>
      <c r="C2507" s="36" t="s">
        <v>7397</v>
      </c>
      <c r="D2507" s="54" t="s">
        <v>7589</v>
      </c>
      <c r="E2507" s="64" t="s">
        <v>7729</v>
      </c>
      <c r="F2507" s="36" t="s">
        <v>13</v>
      </c>
      <c r="G2507" s="36" t="s">
        <v>15</v>
      </c>
      <c r="H2507" s="36"/>
      <c r="I2507" s="62" t="s">
        <v>7592</v>
      </c>
      <c r="J2507" s="95">
        <v>1340</v>
      </c>
      <c r="K2507" s="95">
        <v>658.53</v>
      </c>
      <c r="L2507" s="98">
        <v>20</v>
      </c>
      <c r="M2507" s="64" t="s">
        <v>7730</v>
      </c>
      <c r="N2507" s="36"/>
    </row>
    <row r="2508" spans="1:14">
      <c r="A2508" s="112">
        <f t="shared" si="39"/>
        <v>2505</v>
      </c>
      <c r="B2508" s="41" t="s">
        <v>7977</v>
      </c>
      <c r="C2508" s="36" t="s">
        <v>7397</v>
      </c>
      <c r="D2508" s="54" t="s">
        <v>7589</v>
      </c>
      <c r="E2508" s="64" t="s">
        <v>7731</v>
      </c>
      <c r="F2508" s="36" t="s">
        <v>13</v>
      </c>
      <c r="G2508" s="36" t="s">
        <v>15</v>
      </c>
      <c r="H2508" s="36"/>
      <c r="I2508" s="62" t="s">
        <v>7644</v>
      </c>
      <c r="J2508" s="95">
        <v>1430</v>
      </c>
      <c r="K2508" s="95">
        <v>799.38</v>
      </c>
      <c r="L2508" s="98">
        <v>20</v>
      </c>
      <c r="M2508" s="64" t="s">
        <v>7732</v>
      </c>
      <c r="N2508" s="36"/>
    </row>
    <row r="2509" spans="1:14">
      <c r="A2509" s="112">
        <f t="shared" si="39"/>
        <v>2506</v>
      </c>
      <c r="B2509" s="41" t="s">
        <v>7977</v>
      </c>
      <c r="C2509" s="36" t="s">
        <v>7397</v>
      </c>
      <c r="D2509" s="54" t="s">
        <v>7589</v>
      </c>
      <c r="E2509" s="64" t="s">
        <v>7733</v>
      </c>
      <c r="F2509" s="36" t="s">
        <v>13</v>
      </c>
      <c r="G2509" s="36" t="s">
        <v>15</v>
      </c>
      <c r="H2509" s="36"/>
      <c r="I2509" s="62" t="s">
        <v>7680</v>
      </c>
      <c r="J2509" s="95">
        <v>457</v>
      </c>
      <c r="K2509" s="95">
        <v>1863.67</v>
      </c>
      <c r="L2509" s="98">
        <v>40</v>
      </c>
      <c r="M2509" s="64" t="s">
        <v>7734</v>
      </c>
      <c r="N2509" s="36"/>
    </row>
    <row r="2510" spans="1:14">
      <c r="A2510" s="112">
        <f t="shared" si="39"/>
        <v>2507</v>
      </c>
      <c r="B2510" s="41" t="s">
        <v>7977</v>
      </c>
      <c r="C2510" s="36" t="s">
        <v>7397</v>
      </c>
      <c r="D2510" s="54" t="s">
        <v>7589</v>
      </c>
      <c r="E2510" s="64" t="s">
        <v>7735</v>
      </c>
      <c r="F2510" s="36" t="s">
        <v>13</v>
      </c>
      <c r="G2510" s="36" t="s">
        <v>15</v>
      </c>
      <c r="H2510" s="36"/>
      <c r="I2510" s="62" t="s">
        <v>7674</v>
      </c>
      <c r="J2510" s="95">
        <v>379</v>
      </c>
      <c r="K2510" s="95">
        <v>1029.52</v>
      </c>
      <c r="L2510" s="98">
        <v>28</v>
      </c>
      <c r="M2510" s="64" t="s">
        <v>7736</v>
      </c>
      <c r="N2510" s="36"/>
    </row>
    <row r="2511" spans="1:14">
      <c r="A2511" s="112">
        <f t="shared" si="39"/>
        <v>2508</v>
      </c>
      <c r="B2511" s="41" t="s">
        <v>7977</v>
      </c>
      <c r="C2511" s="36" t="s">
        <v>7397</v>
      </c>
      <c r="D2511" s="54" t="s">
        <v>7589</v>
      </c>
      <c r="E2511" s="64" t="s">
        <v>7737</v>
      </c>
      <c r="F2511" s="36" t="s">
        <v>13</v>
      </c>
      <c r="G2511" s="36" t="s">
        <v>15</v>
      </c>
      <c r="H2511" s="36"/>
      <c r="I2511" s="62" t="s">
        <v>7476</v>
      </c>
      <c r="J2511" s="95">
        <v>414.9</v>
      </c>
      <c r="K2511" s="95">
        <v>1550.75</v>
      </c>
      <c r="L2511" s="98">
        <v>23</v>
      </c>
      <c r="M2511" s="64" t="s">
        <v>7738</v>
      </c>
      <c r="N2511" s="36" t="s">
        <v>7739</v>
      </c>
    </row>
    <row r="2512" spans="1:14">
      <c r="A2512" s="112">
        <f t="shared" si="39"/>
        <v>2509</v>
      </c>
      <c r="B2512" s="41" t="s">
        <v>7977</v>
      </c>
      <c r="C2512" s="36" t="s">
        <v>7397</v>
      </c>
      <c r="D2512" s="54" t="s">
        <v>7589</v>
      </c>
      <c r="E2512" s="64" t="s">
        <v>7740</v>
      </c>
      <c r="F2512" s="36" t="s">
        <v>13</v>
      </c>
      <c r="G2512" s="36" t="s">
        <v>15</v>
      </c>
      <c r="H2512" s="36"/>
      <c r="I2512" s="62" t="s">
        <v>7604</v>
      </c>
      <c r="J2512" s="95">
        <v>1785</v>
      </c>
      <c r="K2512" s="95">
        <v>1450.36</v>
      </c>
      <c r="L2512" s="98">
        <v>23</v>
      </c>
      <c r="M2512" s="64" t="s">
        <v>7741</v>
      </c>
      <c r="N2512" s="36"/>
    </row>
    <row r="2513" spans="1:14">
      <c r="A2513" s="112">
        <f t="shared" si="39"/>
        <v>2510</v>
      </c>
      <c r="B2513" s="41" t="s">
        <v>7977</v>
      </c>
      <c r="C2513" s="36" t="s">
        <v>7397</v>
      </c>
      <c r="D2513" s="54" t="s">
        <v>7589</v>
      </c>
      <c r="E2513" s="64" t="s">
        <v>7742</v>
      </c>
      <c r="F2513" s="36" t="s">
        <v>13</v>
      </c>
      <c r="G2513" s="36" t="s">
        <v>15</v>
      </c>
      <c r="H2513" s="36"/>
      <c r="I2513" s="62" t="s">
        <v>7743</v>
      </c>
      <c r="J2513" s="95">
        <v>2050</v>
      </c>
      <c r="K2513" s="95">
        <v>1702.79</v>
      </c>
      <c r="L2513" s="98">
        <v>31</v>
      </c>
      <c r="M2513" s="64" t="s">
        <v>7744</v>
      </c>
      <c r="N2513" s="36"/>
    </row>
    <row r="2514" spans="1:14">
      <c r="A2514" s="112">
        <f t="shared" si="39"/>
        <v>2511</v>
      </c>
      <c r="B2514" s="41" t="s">
        <v>7977</v>
      </c>
      <c r="C2514" s="36" t="s">
        <v>7397</v>
      </c>
      <c r="D2514" s="54" t="s">
        <v>7589</v>
      </c>
      <c r="E2514" s="64" t="s">
        <v>7745</v>
      </c>
      <c r="F2514" s="36" t="s">
        <v>13</v>
      </c>
      <c r="G2514" s="36" t="s">
        <v>15</v>
      </c>
      <c r="H2514" s="36"/>
      <c r="I2514" s="62" t="s">
        <v>4356</v>
      </c>
      <c r="J2514" s="95" t="s">
        <v>7746</v>
      </c>
      <c r="K2514" s="95" t="s">
        <v>7747</v>
      </c>
      <c r="L2514" s="98">
        <v>40</v>
      </c>
      <c r="M2514" s="64" t="s">
        <v>7748</v>
      </c>
      <c r="N2514" s="36"/>
    </row>
    <row r="2515" spans="1:14">
      <c r="A2515" s="112">
        <f t="shared" si="39"/>
        <v>2512</v>
      </c>
      <c r="B2515" s="41" t="s">
        <v>7977</v>
      </c>
      <c r="C2515" s="36" t="s">
        <v>7397</v>
      </c>
      <c r="D2515" s="54" t="s">
        <v>7589</v>
      </c>
      <c r="E2515" s="64" t="s">
        <v>7749</v>
      </c>
      <c r="F2515" s="36" t="s">
        <v>13</v>
      </c>
      <c r="G2515" s="36" t="s">
        <v>15</v>
      </c>
      <c r="H2515" s="36"/>
      <c r="I2515" s="62" t="s">
        <v>7644</v>
      </c>
      <c r="J2515" s="95">
        <v>1166</v>
      </c>
      <c r="K2515" s="95">
        <v>790.88</v>
      </c>
      <c r="L2515" s="98">
        <v>20</v>
      </c>
      <c r="M2515" s="64" t="s">
        <v>7750</v>
      </c>
      <c r="N2515" s="36" t="s">
        <v>1208</v>
      </c>
    </row>
    <row r="2516" spans="1:14">
      <c r="A2516" s="112">
        <f t="shared" si="39"/>
        <v>2513</v>
      </c>
      <c r="B2516" s="41" t="s">
        <v>7977</v>
      </c>
      <c r="C2516" s="36" t="s">
        <v>7397</v>
      </c>
      <c r="D2516" s="54" t="s">
        <v>7589</v>
      </c>
      <c r="E2516" s="64" t="s">
        <v>7751</v>
      </c>
      <c r="F2516" s="36" t="s">
        <v>13</v>
      </c>
      <c r="G2516" s="36" t="s">
        <v>15</v>
      </c>
      <c r="H2516" s="36"/>
      <c r="I2516" s="62" t="s">
        <v>1003</v>
      </c>
      <c r="J2516" s="95">
        <v>2918</v>
      </c>
      <c r="K2516" s="95">
        <v>654.04999999999995</v>
      </c>
      <c r="L2516" s="98">
        <v>21</v>
      </c>
      <c r="M2516" s="64" t="s">
        <v>7752</v>
      </c>
      <c r="N2516" s="36"/>
    </row>
    <row r="2517" spans="1:14">
      <c r="A2517" s="112">
        <f t="shared" si="39"/>
        <v>2514</v>
      </c>
      <c r="B2517" s="41" t="s">
        <v>7977</v>
      </c>
      <c r="C2517" s="36" t="s">
        <v>7397</v>
      </c>
      <c r="D2517" s="54" t="s">
        <v>7589</v>
      </c>
      <c r="E2517" s="64" t="s">
        <v>7753</v>
      </c>
      <c r="F2517" s="36" t="s">
        <v>13</v>
      </c>
      <c r="G2517" s="36" t="s">
        <v>15</v>
      </c>
      <c r="H2517" s="36"/>
      <c r="I2517" s="62" t="s">
        <v>7592</v>
      </c>
      <c r="J2517" s="95">
        <v>1896</v>
      </c>
      <c r="K2517" s="95">
        <v>988</v>
      </c>
      <c r="L2517" s="98">
        <v>20</v>
      </c>
      <c r="M2517" s="64" t="s">
        <v>7754</v>
      </c>
      <c r="N2517" s="36"/>
    </row>
    <row r="2518" spans="1:14">
      <c r="A2518" s="112">
        <f t="shared" si="39"/>
        <v>2515</v>
      </c>
      <c r="B2518" s="41" t="s">
        <v>7977</v>
      </c>
      <c r="C2518" s="36" t="s">
        <v>7397</v>
      </c>
      <c r="D2518" s="54" t="s">
        <v>7589</v>
      </c>
      <c r="E2518" s="64" t="s">
        <v>7755</v>
      </c>
      <c r="F2518" s="36" t="s">
        <v>13</v>
      </c>
      <c r="G2518" s="36" t="s">
        <v>15</v>
      </c>
      <c r="H2518" s="36"/>
      <c r="I2518" s="62" t="s">
        <v>7756</v>
      </c>
      <c r="J2518" s="95">
        <v>432.3</v>
      </c>
      <c r="K2518" s="95">
        <v>1201.8499999999999</v>
      </c>
      <c r="L2518" s="98">
        <v>22</v>
      </c>
      <c r="M2518" s="64" t="s">
        <v>7757</v>
      </c>
      <c r="N2518" s="36"/>
    </row>
    <row r="2519" spans="1:14">
      <c r="A2519" s="112">
        <f t="shared" si="39"/>
        <v>2516</v>
      </c>
      <c r="B2519" s="41" t="s">
        <v>7977</v>
      </c>
      <c r="C2519" s="36" t="s">
        <v>7397</v>
      </c>
      <c r="D2519" s="54" t="s">
        <v>7589</v>
      </c>
      <c r="E2519" s="64" t="s">
        <v>7758</v>
      </c>
      <c r="F2519" s="36" t="s">
        <v>13</v>
      </c>
      <c r="G2519" s="36" t="s">
        <v>15</v>
      </c>
      <c r="H2519" s="36"/>
      <c r="I2519" s="62" t="s">
        <v>7674</v>
      </c>
      <c r="J2519" s="95">
        <v>334</v>
      </c>
      <c r="K2519" s="95">
        <v>968.04</v>
      </c>
      <c r="L2519" s="98">
        <v>27</v>
      </c>
      <c r="M2519" s="64" t="s">
        <v>7759</v>
      </c>
      <c r="N2519" s="36"/>
    </row>
    <row r="2520" spans="1:14">
      <c r="A2520" s="112">
        <f t="shared" si="39"/>
        <v>2517</v>
      </c>
      <c r="B2520" s="41" t="s">
        <v>7977</v>
      </c>
      <c r="C2520" s="36" t="s">
        <v>7397</v>
      </c>
      <c r="D2520" s="54" t="s">
        <v>7589</v>
      </c>
      <c r="E2520" s="64" t="s">
        <v>7760</v>
      </c>
      <c r="F2520" s="36" t="s">
        <v>13</v>
      </c>
      <c r="G2520" s="36" t="s">
        <v>15</v>
      </c>
      <c r="H2520" s="36"/>
      <c r="I2520" s="62" t="s">
        <v>7604</v>
      </c>
      <c r="J2520" s="95">
        <v>2705</v>
      </c>
      <c r="K2520" s="95">
        <v>1693.33</v>
      </c>
      <c r="L2520" s="98">
        <v>22</v>
      </c>
      <c r="M2520" s="64" t="s">
        <v>7761</v>
      </c>
      <c r="N2520" s="36" t="s">
        <v>7762</v>
      </c>
    </row>
    <row r="2521" spans="1:14">
      <c r="A2521" s="112">
        <f t="shared" si="39"/>
        <v>2518</v>
      </c>
      <c r="B2521" s="41" t="s">
        <v>7977</v>
      </c>
      <c r="C2521" s="36" t="s">
        <v>7397</v>
      </c>
      <c r="D2521" s="54" t="s">
        <v>7589</v>
      </c>
      <c r="E2521" s="64" t="s">
        <v>7763</v>
      </c>
      <c r="F2521" s="36" t="s">
        <v>13</v>
      </c>
      <c r="G2521" s="36" t="s">
        <v>15</v>
      </c>
      <c r="H2521" s="36"/>
      <c r="I2521" s="62" t="s">
        <v>7674</v>
      </c>
      <c r="J2521" s="95">
        <v>629</v>
      </c>
      <c r="K2521" s="95">
        <v>1376.74</v>
      </c>
      <c r="L2521" s="98">
        <v>22</v>
      </c>
      <c r="M2521" s="64" t="s">
        <v>7764</v>
      </c>
      <c r="N2521" s="36"/>
    </row>
    <row r="2522" spans="1:14">
      <c r="A2522" s="112">
        <f t="shared" si="39"/>
        <v>2519</v>
      </c>
      <c r="B2522" s="41" t="s">
        <v>7977</v>
      </c>
      <c r="C2522" s="36" t="s">
        <v>7397</v>
      </c>
      <c r="D2522" s="54" t="s">
        <v>7589</v>
      </c>
      <c r="E2522" s="64" t="s">
        <v>7765</v>
      </c>
      <c r="F2522" s="36" t="s">
        <v>13</v>
      </c>
      <c r="G2522" s="36" t="s">
        <v>15</v>
      </c>
      <c r="H2522" s="36"/>
      <c r="I2522" s="62" t="s">
        <v>7680</v>
      </c>
      <c r="J2522" s="95">
        <v>228</v>
      </c>
      <c r="K2522" s="95">
        <v>998.73</v>
      </c>
      <c r="L2522" s="98">
        <v>20</v>
      </c>
      <c r="M2522" s="64" t="s">
        <v>7766</v>
      </c>
      <c r="N2522" s="36"/>
    </row>
    <row r="2523" spans="1:14">
      <c r="A2523" s="112">
        <f t="shared" si="39"/>
        <v>2520</v>
      </c>
      <c r="B2523" s="41" t="s">
        <v>7977</v>
      </c>
      <c r="C2523" s="36" t="s">
        <v>7397</v>
      </c>
      <c r="D2523" s="54" t="s">
        <v>7589</v>
      </c>
      <c r="E2523" s="64" t="s">
        <v>7767</v>
      </c>
      <c r="F2523" s="36" t="s">
        <v>13</v>
      </c>
      <c r="G2523" s="36" t="s">
        <v>15</v>
      </c>
      <c r="H2523" s="36"/>
      <c r="I2523" s="62" t="s">
        <v>7644</v>
      </c>
      <c r="J2523" s="95">
        <v>1039</v>
      </c>
      <c r="K2523" s="95">
        <v>751.8</v>
      </c>
      <c r="L2523" s="98">
        <v>20</v>
      </c>
      <c r="M2523" s="64" t="s">
        <v>7768</v>
      </c>
      <c r="N2523" s="36" t="s">
        <v>5981</v>
      </c>
    </row>
    <row r="2524" spans="1:14">
      <c r="A2524" s="112">
        <f t="shared" si="39"/>
        <v>2521</v>
      </c>
      <c r="B2524" s="41" t="s">
        <v>7977</v>
      </c>
      <c r="C2524" s="36" t="s">
        <v>7397</v>
      </c>
      <c r="D2524" s="54" t="s">
        <v>7589</v>
      </c>
      <c r="E2524" s="64" t="s">
        <v>7769</v>
      </c>
      <c r="F2524" s="36" t="s">
        <v>13</v>
      </c>
      <c r="G2524" s="36" t="s">
        <v>15</v>
      </c>
      <c r="H2524" s="36"/>
      <c r="I2524" s="62" t="s">
        <v>7680</v>
      </c>
      <c r="J2524" s="95">
        <v>416.1</v>
      </c>
      <c r="K2524" s="95">
        <v>1496</v>
      </c>
      <c r="L2524" s="98">
        <v>28</v>
      </c>
      <c r="M2524" s="64" t="s">
        <v>7770</v>
      </c>
      <c r="N2524" s="36"/>
    </row>
    <row r="2525" spans="1:14">
      <c r="A2525" s="112">
        <f t="shared" si="39"/>
        <v>2522</v>
      </c>
      <c r="B2525" s="41" t="s">
        <v>7977</v>
      </c>
      <c r="C2525" s="36" t="s">
        <v>7397</v>
      </c>
      <c r="D2525" s="54" t="s">
        <v>7589</v>
      </c>
      <c r="E2525" s="64" t="s">
        <v>7771</v>
      </c>
      <c r="F2525" s="36" t="s">
        <v>13</v>
      </c>
      <c r="G2525" s="36" t="s">
        <v>15</v>
      </c>
      <c r="H2525" s="36"/>
      <c r="I2525" s="62" t="s">
        <v>7604</v>
      </c>
      <c r="J2525" s="95">
        <v>2326</v>
      </c>
      <c r="K2525" s="95">
        <v>1552</v>
      </c>
      <c r="L2525" s="98">
        <v>20</v>
      </c>
      <c r="M2525" s="64" t="s">
        <v>7772</v>
      </c>
      <c r="N2525" s="36"/>
    </row>
    <row r="2526" spans="1:14">
      <c r="A2526" s="112">
        <f t="shared" si="39"/>
        <v>2523</v>
      </c>
      <c r="B2526" s="41" t="s">
        <v>7977</v>
      </c>
      <c r="C2526" s="36" t="s">
        <v>7397</v>
      </c>
      <c r="D2526" s="54" t="s">
        <v>7589</v>
      </c>
      <c r="E2526" s="64" t="s">
        <v>7773</v>
      </c>
      <c r="F2526" s="36" t="s">
        <v>13</v>
      </c>
      <c r="G2526" s="36" t="s">
        <v>15</v>
      </c>
      <c r="H2526" s="36"/>
      <c r="I2526" s="62" t="s">
        <v>4356</v>
      </c>
      <c r="J2526" s="95">
        <v>2215</v>
      </c>
      <c r="K2526" s="95">
        <v>1850.75</v>
      </c>
      <c r="L2526" s="98">
        <v>27</v>
      </c>
      <c r="M2526" s="64" t="s">
        <v>7774</v>
      </c>
      <c r="N2526" s="36"/>
    </row>
    <row r="2527" spans="1:14">
      <c r="A2527" s="112">
        <f t="shared" si="39"/>
        <v>2524</v>
      </c>
      <c r="B2527" s="41" t="s">
        <v>7977</v>
      </c>
      <c r="C2527" s="36" t="s">
        <v>7397</v>
      </c>
      <c r="D2527" s="54" t="s">
        <v>7589</v>
      </c>
      <c r="E2527" s="64" t="s">
        <v>7775</v>
      </c>
      <c r="F2527" s="36" t="s">
        <v>13</v>
      </c>
      <c r="G2527" s="36" t="s">
        <v>15</v>
      </c>
      <c r="H2527" s="36"/>
      <c r="I2527" s="62" t="s">
        <v>7680</v>
      </c>
      <c r="J2527" s="95">
        <v>1308</v>
      </c>
      <c r="K2527" s="95">
        <v>1641.75</v>
      </c>
      <c r="L2527" s="98">
        <v>23</v>
      </c>
      <c r="M2527" s="64" t="s">
        <v>7776</v>
      </c>
      <c r="N2527" s="36"/>
    </row>
    <row r="2528" spans="1:14">
      <c r="A2528" s="112">
        <f t="shared" si="39"/>
        <v>2525</v>
      </c>
      <c r="B2528" s="41" t="s">
        <v>7977</v>
      </c>
      <c r="C2528" s="36" t="s">
        <v>7397</v>
      </c>
      <c r="D2528" s="54" t="s">
        <v>7589</v>
      </c>
      <c r="E2528" s="64" t="s">
        <v>7777</v>
      </c>
      <c r="F2528" s="36" t="s">
        <v>13</v>
      </c>
      <c r="G2528" s="36" t="s">
        <v>15</v>
      </c>
      <c r="H2528" s="36"/>
      <c r="I2528" s="62" t="s">
        <v>7778</v>
      </c>
      <c r="J2528" s="95">
        <v>497</v>
      </c>
      <c r="K2528" s="95">
        <v>896.38</v>
      </c>
      <c r="L2528" s="98">
        <v>25</v>
      </c>
      <c r="M2528" s="64" t="s">
        <v>7779</v>
      </c>
      <c r="N2528" s="36"/>
    </row>
    <row r="2529" spans="1:14">
      <c r="A2529" s="112">
        <f t="shared" si="39"/>
        <v>2526</v>
      </c>
      <c r="B2529" s="41" t="s">
        <v>7977</v>
      </c>
      <c r="C2529" s="36" t="s">
        <v>7397</v>
      </c>
      <c r="D2529" s="54" t="s">
        <v>7589</v>
      </c>
      <c r="E2529" s="64" t="s">
        <v>7780</v>
      </c>
      <c r="F2529" s="36" t="s">
        <v>13</v>
      </c>
      <c r="G2529" s="36" t="s">
        <v>15</v>
      </c>
      <c r="H2529" s="36"/>
      <c r="I2529" s="62" t="s">
        <v>7604</v>
      </c>
      <c r="J2529" s="95">
        <v>1010</v>
      </c>
      <c r="K2529" s="95">
        <v>2476.79</v>
      </c>
      <c r="L2529" s="98">
        <v>30</v>
      </c>
      <c r="M2529" s="64" t="s">
        <v>7781</v>
      </c>
      <c r="N2529" s="36"/>
    </row>
    <row r="2530" spans="1:14">
      <c r="A2530" s="112">
        <f t="shared" si="39"/>
        <v>2527</v>
      </c>
      <c r="B2530" s="41" t="s">
        <v>7977</v>
      </c>
      <c r="C2530" s="36" t="s">
        <v>7397</v>
      </c>
      <c r="D2530" s="54" t="s">
        <v>7589</v>
      </c>
      <c r="E2530" s="64" t="s">
        <v>7782</v>
      </c>
      <c r="F2530" s="36" t="s">
        <v>13</v>
      </c>
      <c r="G2530" s="36" t="s">
        <v>15</v>
      </c>
      <c r="H2530" s="36"/>
      <c r="I2530" s="62" t="s">
        <v>7604</v>
      </c>
      <c r="J2530" s="95">
        <v>3374</v>
      </c>
      <c r="K2530" s="95">
        <v>2139.34</v>
      </c>
      <c r="L2530" s="98">
        <v>20</v>
      </c>
      <c r="M2530" s="64" t="s">
        <v>7783</v>
      </c>
      <c r="N2530" s="36"/>
    </row>
    <row r="2531" spans="1:14">
      <c r="A2531" s="112">
        <f t="shared" si="39"/>
        <v>2528</v>
      </c>
      <c r="B2531" s="41" t="s">
        <v>7977</v>
      </c>
      <c r="C2531" s="36" t="s">
        <v>7397</v>
      </c>
      <c r="D2531" s="54" t="s">
        <v>7589</v>
      </c>
      <c r="E2531" s="64" t="s">
        <v>7784</v>
      </c>
      <c r="F2531" s="36" t="s">
        <v>13</v>
      </c>
      <c r="G2531" s="36" t="s">
        <v>15</v>
      </c>
      <c r="H2531" s="36"/>
      <c r="I2531" s="62" t="s">
        <v>7785</v>
      </c>
      <c r="J2531" s="95">
        <v>298</v>
      </c>
      <c r="K2531" s="95">
        <v>1422.95</v>
      </c>
      <c r="L2531" s="98">
        <v>27</v>
      </c>
      <c r="M2531" s="64" t="s">
        <v>7786</v>
      </c>
      <c r="N2531" s="36"/>
    </row>
    <row r="2532" spans="1:14">
      <c r="A2532" s="112">
        <f t="shared" si="39"/>
        <v>2529</v>
      </c>
      <c r="B2532" s="41" t="s">
        <v>7977</v>
      </c>
      <c r="C2532" s="36" t="s">
        <v>7397</v>
      </c>
      <c r="D2532" s="54" t="s">
        <v>7589</v>
      </c>
      <c r="E2532" s="64" t="s">
        <v>7787</v>
      </c>
      <c r="F2532" s="36" t="s">
        <v>13</v>
      </c>
      <c r="G2532" s="36" t="s">
        <v>15</v>
      </c>
      <c r="H2532" s="36"/>
      <c r="I2532" s="62" t="s">
        <v>7788</v>
      </c>
      <c r="J2532" s="95">
        <v>1284</v>
      </c>
      <c r="K2532" s="95">
        <v>1451.62</v>
      </c>
      <c r="L2532" s="98">
        <v>27</v>
      </c>
      <c r="M2532" s="64" t="s">
        <v>7789</v>
      </c>
      <c r="N2532" s="36" t="s">
        <v>7790</v>
      </c>
    </row>
    <row r="2533" spans="1:14">
      <c r="A2533" s="112">
        <f t="shared" si="39"/>
        <v>2530</v>
      </c>
      <c r="B2533" s="41" t="s">
        <v>7977</v>
      </c>
      <c r="C2533" s="36" t="s">
        <v>7397</v>
      </c>
      <c r="D2533" s="54" t="s">
        <v>7589</v>
      </c>
      <c r="E2533" s="64" t="s">
        <v>7791</v>
      </c>
      <c r="F2533" s="36" t="s">
        <v>13</v>
      </c>
      <c r="G2533" s="36" t="s">
        <v>15</v>
      </c>
      <c r="H2533" s="36"/>
      <c r="I2533" s="36" t="s">
        <v>7644</v>
      </c>
      <c r="J2533" s="95">
        <v>3099</v>
      </c>
      <c r="K2533" s="95">
        <v>1078.33</v>
      </c>
      <c r="L2533" s="98">
        <v>20</v>
      </c>
      <c r="M2533" s="64" t="s">
        <v>7792</v>
      </c>
      <c r="N2533" s="36" t="s">
        <v>7793</v>
      </c>
    </row>
    <row r="2534" spans="1:14">
      <c r="A2534" s="112">
        <f t="shared" si="39"/>
        <v>2531</v>
      </c>
      <c r="B2534" s="41" t="s">
        <v>7977</v>
      </c>
      <c r="C2534" s="36" t="s">
        <v>7397</v>
      </c>
      <c r="D2534" s="54" t="s">
        <v>7589</v>
      </c>
      <c r="E2534" s="64" t="s">
        <v>7794</v>
      </c>
      <c r="F2534" s="36" t="s">
        <v>13</v>
      </c>
      <c r="G2534" s="36" t="s">
        <v>15</v>
      </c>
      <c r="H2534" s="36"/>
      <c r="I2534" s="36" t="s">
        <v>7795</v>
      </c>
      <c r="J2534" s="95">
        <v>1322</v>
      </c>
      <c r="K2534" s="95">
        <v>1574.43</v>
      </c>
      <c r="L2534" s="98">
        <v>23</v>
      </c>
      <c r="M2534" s="64" t="s">
        <v>7796</v>
      </c>
      <c r="N2534" s="36" t="s">
        <v>7797</v>
      </c>
    </row>
    <row r="2535" spans="1:14">
      <c r="A2535" s="112">
        <f t="shared" si="39"/>
        <v>2532</v>
      </c>
      <c r="B2535" s="41" t="s">
        <v>7977</v>
      </c>
      <c r="C2535" s="36" t="s">
        <v>7397</v>
      </c>
      <c r="D2535" s="54" t="s">
        <v>7589</v>
      </c>
      <c r="E2535" s="64" t="s">
        <v>7798</v>
      </c>
      <c r="F2535" s="36" t="s">
        <v>13</v>
      </c>
      <c r="G2535" s="36" t="s">
        <v>15</v>
      </c>
      <c r="H2535" s="36"/>
      <c r="I2535" s="36" t="s">
        <v>7595</v>
      </c>
      <c r="J2535" s="95">
        <v>1978</v>
      </c>
      <c r="K2535" s="95">
        <v>1170.1500000000001</v>
      </c>
      <c r="L2535" s="98">
        <v>21</v>
      </c>
      <c r="M2535" s="64" t="s">
        <v>7799</v>
      </c>
      <c r="N2535" s="36" t="s">
        <v>7800</v>
      </c>
    </row>
    <row r="2536" spans="1:14">
      <c r="A2536" s="112">
        <f t="shared" si="39"/>
        <v>2533</v>
      </c>
      <c r="B2536" s="41" t="s">
        <v>7977</v>
      </c>
      <c r="C2536" s="36" t="s">
        <v>7397</v>
      </c>
      <c r="D2536" s="54" t="s">
        <v>7589</v>
      </c>
      <c r="E2536" s="36" t="s">
        <v>7801</v>
      </c>
      <c r="F2536" s="36" t="s">
        <v>13</v>
      </c>
      <c r="G2536" s="36" t="s">
        <v>15</v>
      </c>
      <c r="H2536" s="36"/>
      <c r="I2536" s="36" t="s">
        <v>7576</v>
      </c>
      <c r="J2536" s="95">
        <v>329.3</v>
      </c>
      <c r="K2536" s="95">
        <v>2182.94</v>
      </c>
      <c r="L2536" s="98">
        <v>58</v>
      </c>
      <c r="M2536" s="36" t="s">
        <v>7802</v>
      </c>
      <c r="N2536" s="36" t="s">
        <v>7803</v>
      </c>
    </row>
    <row r="2537" spans="1:14">
      <c r="A2537" s="112">
        <f t="shared" si="39"/>
        <v>2534</v>
      </c>
      <c r="B2537" s="41" t="s">
        <v>7977</v>
      </c>
      <c r="C2537" s="36" t="s">
        <v>7397</v>
      </c>
      <c r="D2537" s="54" t="s">
        <v>7589</v>
      </c>
      <c r="E2537" s="36" t="s">
        <v>7804</v>
      </c>
      <c r="F2537" s="36" t="s">
        <v>13</v>
      </c>
      <c r="G2537" s="36" t="s">
        <v>15</v>
      </c>
      <c r="H2537" s="36"/>
      <c r="I2537" s="36" t="s">
        <v>7715</v>
      </c>
      <c r="J2537" s="95">
        <v>290</v>
      </c>
      <c r="K2537" s="95">
        <v>1380.77</v>
      </c>
      <c r="L2537" s="98">
        <v>30</v>
      </c>
      <c r="M2537" s="36" t="s">
        <v>7805</v>
      </c>
      <c r="N2537" s="36" t="s">
        <v>7806</v>
      </c>
    </row>
    <row r="2538" spans="1:14">
      <c r="A2538" s="112">
        <f t="shared" si="39"/>
        <v>2535</v>
      </c>
      <c r="B2538" s="41" t="s">
        <v>7977</v>
      </c>
      <c r="C2538" s="36" t="s">
        <v>7397</v>
      </c>
      <c r="D2538" s="54" t="s">
        <v>7589</v>
      </c>
      <c r="E2538" s="36" t="s">
        <v>7807</v>
      </c>
      <c r="F2538" s="36" t="s">
        <v>13</v>
      </c>
      <c r="G2538" s="36" t="s">
        <v>15</v>
      </c>
      <c r="H2538" s="36"/>
      <c r="I2538" s="36" t="s">
        <v>6014</v>
      </c>
      <c r="J2538" s="95">
        <v>184.1</v>
      </c>
      <c r="K2538" s="95">
        <v>995.81</v>
      </c>
      <c r="L2538" s="98">
        <v>26</v>
      </c>
      <c r="M2538" s="36" t="s">
        <v>7808</v>
      </c>
      <c r="N2538" s="36" t="s">
        <v>1234</v>
      </c>
    </row>
    <row r="2539" spans="1:14">
      <c r="A2539" s="112">
        <f t="shared" si="39"/>
        <v>2536</v>
      </c>
      <c r="B2539" s="41" t="s">
        <v>7977</v>
      </c>
      <c r="C2539" s="36" t="s">
        <v>7397</v>
      </c>
      <c r="D2539" s="54" t="s">
        <v>7589</v>
      </c>
      <c r="E2539" s="36" t="s">
        <v>7809</v>
      </c>
      <c r="F2539" s="36" t="s">
        <v>13</v>
      </c>
      <c r="G2539" s="36" t="s">
        <v>15</v>
      </c>
      <c r="H2539" s="36"/>
      <c r="I2539" s="36" t="s">
        <v>7604</v>
      </c>
      <c r="J2539" s="95">
        <v>2983</v>
      </c>
      <c r="K2539" s="95">
        <v>1997.86</v>
      </c>
      <c r="L2539" s="98">
        <v>20</v>
      </c>
      <c r="M2539" s="36" t="s">
        <v>7810</v>
      </c>
      <c r="N2539" s="36" t="s">
        <v>7811</v>
      </c>
    </row>
    <row r="2540" spans="1:14">
      <c r="A2540" s="112">
        <f t="shared" si="39"/>
        <v>2537</v>
      </c>
      <c r="B2540" s="41" t="s">
        <v>7977</v>
      </c>
      <c r="C2540" s="36" t="s">
        <v>7397</v>
      </c>
      <c r="D2540" s="54" t="s">
        <v>7589</v>
      </c>
      <c r="E2540" s="36" t="s">
        <v>7812</v>
      </c>
      <c r="F2540" s="36" t="s">
        <v>13</v>
      </c>
      <c r="G2540" s="36" t="s">
        <v>15</v>
      </c>
      <c r="H2540" s="36"/>
      <c r="I2540" s="36" t="s">
        <v>7813</v>
      </c>
      <c r="J2540" s="95">
        <v>1485</v>
      </c>
      <c r="K2540" s="95">
        <v>741.99</v>
      </c>
      <c r="L2540" s="98">
        <v>20</v>
      </c>
      <c r="M2540" s="36" t="s">
        <v>7814</v>
      </c>
      <c r="N2540" s="36" t="s">
        <v>3371</v>
      </c>
    </row>
    <row r="2541" spans="1:14">
      <c r="A2541" s="112">
        <f t="shared" si="39"/>
        <v>2538</v>
      </c>
      <c r="B2541" s="41" t="s">
        <v>7977</v>
      </c>
      <c r="C2541" s="36" t="s">
        <v>7397</v>
      </c>
      <c r="D2541" s="54" t="s">
        <v>7589</v>
      </c>
      <c r="E2541" s="36" t="s">
        <v>7815</v>
      </c>
      <c r="F2541" s="36" t="s">
        <v>13</v>
      </c>
      <c r="G2541" s="36" t="s">
        <v>15</v>
      </c>
      <c r="H2541" s="36"/>
      <c r="I2541" s="36" t="s">
        <v>7816</v>
      </c>
      <c r="J2541" s="95">
        <v>372</v>
      </c>
      <c r="K2541" s="95">
        <v>1872.92</v>
      </c>
      <c r="L2541" s="98">
        <v>42</v>
      </c>
      <c r="M2541" s="36" t="s">
        <v>7817</v>
      </c>
      <c r="N2541" s="36" t="s">
        <v>7818</v>
      </c>
    </row>
    <row r="2542" spans="1:14">
      <c r="A2542" s="112">
        <f t="shared" si="39"/>
        <v>2539</v>
      </c>
      <c r="B2542" s="41" t="s">
        <v>7977</v>
      </c>
      <c r="C2542" s="36" t="s">
        <v>7397</v>
      </c>
      <c r="D2542" s="54" t="s">
        <v>7589</v>
      </c>
      <c r="E2542" s="36" t="s">
        <v>7819</v>
      </c>
      <c r="F2542" s="36" t="s">
        <v>13</v>
      </c>
      <c r="G2542" s="36" t="s">
        <v>15</v>
      </c>
      <c r="H2542" s="36"/>
      <c r="I2542" s="36" t="s">
        <v>7820</v>
      </c>
      <c r="J2542" s="95">
        <v>3262</v>
      </c>
      <c r="K2542" s="95">
        <v>1253</v>
      </c>
      <c r="L2542" s="98">
        <v>21</v>
      </c>
      <c r="M2542" s="36" t="s">
        <v>7821</v>
      </c>
      <c r="N2542" s="36" t="s">
        <v>7818</v>
      </c>
    </row>
    <row r="2543" spans="1:14">
      <c r="A2543" s="112">
        <f t="shared" si="39"/>
        <v>2540</v>
      </c>
      <c r="B2543" s="41" t="s">
        <v>7977</v>
      </c>
      <c r="C2543" s="36" t="s">
        <v>7397</v>
      </c>
      <c r="D2543" s="54" t="s">
        <v>7589</v>
      </c>
      <c r="E2543" s="36" t="s">
        <v>7822</v>
      </c>
      <c r="F2543" s="36" t="s">
        <v>13</v>
      </c>
      <c r="G2543" s="36" t="s">
        <v>15</v>
      </c>
      <c r="H2543" s="36"/>
      <c r="I2543" s="36" t="s">
        <v>7823</v>
      </c>
      <c r="J2543" s="95">
        <v>538</v>
      </c>
      <c r="K2543" s="95">
        <v>1845.67</v>
      </c>
      <c r="L2543" s="98">
        <v>32</v>
      </c>
      <c r="M2543" s="36" t="s">
        <v>7824</v>
      </c>
      <c r="N2543" s="36" t="s">
        <v>7825</v>
      </c>
    </row>
    <row r="2544" spans="1:14">
      <c r="A2544" s="112">
        <f t="shared" si="39"/>
        <v>2541</v>
      </c>
      <c r="B2544" s="41" t="s">
        <v>7977</v>
      </c>
      <c r="C2544" s="36" t="s">
        <v>7397</v>
      </c>
      <c r="D2544" s="54" t="s">
        <v>7589</v>
      </c>
      <c r="E2544" s="36" t="s">
        <v>7826</v>
      </c>
      <c r="F2544" s="36" t="s">
        <v>13</v>
      </c>
      <c r="G2544" s="36" t="s">
        <v>15</v>
      </c>
      <c r="H2544" s="36"/>
      <c r="I2544" s="36" t="s">
        <v>3537</v>
      </c>
      <c r="J2544" s="95">
        <v>192</v>
      </c>
      <c r="K2544" s="95">
        <v>852.52</v>
      </c>
      <c r="L2544" s="98">
        <v>20</v>
      </c>
      <c r="M2544" s="36" t="s">
        <v>7827</v>
      </c>
      <c r="N2544" s="36" t="s">
        <v>7828</v>
      </c>
    </row>
    <row r="2545" spans="1:14">
      <c r="A2545" s="112">
        <f t="shared" si="39"/>
        <v>2542</v>
      </c>
      <c r="B2545" s="41" t="s">
        <v>7977</v>
      </c>
      <c r="C2545" s="36" t="s">
        <v>7397</v>
      </c>
      <c r="D2545" s="54" t="s">
        <v>7589</v>
      </c>
      <c r="E2545" s="36" t="s">
        <v>7829</v>
      </c>
      <c r="F2545" s="36" t="s">
        <v>13</v>
      </c>
      <c r="G2545" s="36" t="s">
        <v>15</v>
      </c>
      <c r="H2545" s="36"/>
      <c r="I2545" s="36" t="s">
        <v>7830</v>
      </c>
      <c r="J2545" s="95">
        <v>4306</v>
      </c>
      <c r="K2545" s="95">
        <v>1908.93</v>
      </c>
      <c r="L2545" s="98">
        <v>24</v>
      </c>
      <c r="M2545" s="36" t="s">
        <v>7831</v>
      </c>
      <c r="N2545" s="36" t="s">
        <v>7832</v>
      </c>
    </row>
    <row r="2546" spans="1:14">
      <c r="A2546" s="112">
        <f t="shared" si="39"/>
        <v>2543</v>
      </c>
      <c r="B2546" s="41" t="s">
        <v>7977</v>
      </c>
      <c r="C2546" s="36" t="s">
        <v>7397</v>
      </c>
      <c r="D2546" s="54" t="s">
        <v>7589</v>
      </c>
      <c r="E2546" s="36" t="s">
        <v>7833</v>
      </c>
      <c r="F2546" s="36" t="s">
        <v>13</v>
      </c>
      <c r="G2546" s="36" t="s">
        <v>15</v>
      </c>
      <c r="H2546" s="36"/>
      <c r="I2546" s="36" t="s">
        <v>7834</v>
      </c>
      <c r="J2546" s="95">
        <v>253.9</v>
      </c>
      <c r="K2546" s="95">
        <v>1015.38</v>
      </c>
      <c r="L2546" s="98">
        <v>20</v>
      </c>
      <c r="M2546" s="36" t="s">
        <v>7835</v>
      </c>
      <c r="N2546" s="36" t="s">
        <v>7836</v>
      </c>
    </row>
    <row r="2547" spans="1:14">
      <c r="A2547" s="112">
        <f t="shared" si="39"/>
        <v>2544</v>
      </c>
      <c r="B2547" s="41" t="s">
        <v>7977</v>
      </c>
      <c r="C2547" s="36" t="s">
        <v>7397</v>
      </c>
      <c r="D2547" s="54" t="s">
        <v>7589</v>
      </c>
      <c r="E2547" s="36" t="s">
        <v>7837</v>
      </c>
      <c r="F2547" s="36" t="s">
        <v>13</v>
      </c>
      <c r="G2547" s="36" t="s">
        <v>15</v>
      </c>
      <c r="H2547" s="36"/>
      <c r="I2547" s="36" t="s">
        <v>7838</v>
      </c>
      <c r="J2547" s="95">
        <v>1331</v>
      </c>
      <c r="K2547" s="95">
        <v>1492.36</v>
      </c>
      <c r="L2547" s="98">
        <v>20</v>
      </c>
      <c r="M2547" s="36" t="s">
        <v>7839</v>
      </c>
      <c r="N2547" s="36" t="s">
        <v>7840</v>
      </c>
    </row>
    <row r="2548" spans="1:14">
      <c r="A2548" s="112">
        <f t="shared" si="39"/>
        <v>2545</v>
      </c>
      <c r="B2548" s="41" t="s">
        <v>7977</v>
      </c>
      <c r="C2548" s="36" t="s">
        <v>7397</v>
      </c>
      <c r="D2548" s="54" t="s">
        <v>7589</v>
      </c>
      <c r="E2548" s="36" t="s">
        <v>7841</v>
      </c>
      <c r="F2548" s="36" t="s">
        <v>13</v>
      </c>
      <c r="G2548" s="36" t="s">
        <v>15</v>
      </c>
      <c r="H2548" s="36"/>
      <c r="I2548" s="36" t="s">
        <v>7838</v>
      </c>
      <c r="J2548" s="95">
        <v>1399</v>
      </c>
      <c r="K2548" s="95">
        <v>1546.42</v>
      </c>
      <c r="L2548" s="98">
        <v>25</v>
      </c>
      <c r="M2548" s="36" t="s">
        <v>7842</v>
      </c>
      <c r="N2548" s="36" t="s">
        <v>7843</v>
      </c>
    </row>
    <row r="2549" spans="1:14">
      <c r="A2549" s="112">
        <f t="shared" si="39"/>
        <v>2546</v>
      </c>
      <c r="B2549" s="41" t="s">
        <v>7977</v>
      </c>
      <c r="C2549" s="36" t="s">
        <v>7397</v>
      </c>
      <c r="D2549" s="54" t="s">
        <v>7589</v>
      </c>
      <c r="E2549" s="36" t="s">
        <v>7844</v>
      </c>
      <c r="F2549" s="36" t="s">
        <v>13</v>
      </c>
      <c r="G2549" s="36" t="s">
        <v>15</v>
      </c>
      <c r="H2549" s="36"/>
      <c r="I2549" s="36" t="s">
        <v>3506</v>
      </c>
      <c r="J2549" s="95">
        <v>1826</v>
      </c>
      <c r="K2549" s="95">
        <v>2458.29</v>
      </c>
      <c r="L2549" s="98">
        <v>30</v>
      </c>
      <c r="M2549" s="36" t="s">
        <v>7845</v>
      </c>
      <c r="N2549" s="36" t="s">
        <v>1234</v>
      </c>
    </row>
    <row r="2550" spans="1:14">
      <c r="A2550" s="112">
        <f t="shared" si="39"/>
        <v>2547</v>
      </c>
      <c r="B2550" s="41" t="s">
        <v>7977</v>
      </c>
      <c r="C2550" s="36" t="s">
        <v>7397</v>
      </c>
      <c r="D2550" s="54" t="s">
        <v>7589</v>
      </c>
      <c r="E2550" s="36" t="s">
        <v>7846</v>
      </c>
      <c r="F2550" s="36" t="s">
        <v>13</v>
      </c>
      <c r="G2550" s="36" t="s">
        <v>15</v>
      </c>
      <c r="H2550" s="36"/>
      <c r="I2550" s="36" t="s">
        <v>7604</v>
      </c>
      <c r="J2550" s="95">
        <v>1320</v>
      </c>
      <c r="K2550" s="95">
        <v>1649.39</v>
      </c>
      <c r="L2550" s="98">
        <v>20</v>
      </c>
      <c r="M2550" s="36" t="s">
        <v>7847</v>
      </c>
      <c r="N2550" s="36" t="s">
        <v>7848</v>
      </c>
    </row>
    <row r="2551" spans="1:14">
      <c r="A2551" s="112">
        <f t="shared" si="39"/>
        <v>2548</v>
      </c>
      <c r="B2551" s="41" t="s">
        <v>7977</v>
      </c>
      <c r="C2551" s="36" t="s">
        <v>7397</v>
      </c>
      <c r="D2551" s="54" t="s">
        <v>165</v>
      </c>
      <c r="E2551" s="36" t="s">
        <v>7849</v>
      </c>
      <c r="F2551" s="36" t="s">
        <v>13</v>
      </c>
      <c r="G2551" s="36" t="s">
        <v>15</v>
      </c>
      <c r="H2551" s="36"/>
      <c r="I2551" s="36" t="s">
        <v>2091</v>
      </c>
      <c r="J2551" s="95">
        <v>5361</v>
      </c>
      <c r="K2551" s="95">
        <v>4997.83</v>
      </c>
      <c r="L2551" s="98">
        <v>79</v>
      </c>
      <c r="M2551" s="36" t="s">
        <v>7850</v>
      </c>
      <c r="N2551" s="36" t="s">
        <v>7851</v>
      </c>
    </row>
    <row r="2552" spans="1:14">
      <c r="A2552" s="112">
        <f t="shared" si="39"/>
        <v>2549</v>
      </c>
      <c r="B2552" s="41" t="s">
        <v>7977</v>
      </c>
      <c r="C2552" s="36" t="s">
        <v>7397</v>
      </c>
      <c r="D2552" s="54" t="s">
        <v>165</v>
      </c>
      <c r="E2552" s="36" t="s">
        <v>7852</v>
      </c>
      <c r="F2552" s="36" t="s">
        <v>13</v>
      </c>
      <c r="G2552" s="36" t="s">
        <v>15</v>
      </c>
      <c r="H2552" s="36"/>
      <c r="I2552" s="36" t="s">
        <v>2172</v>
      </c>
      <c r="J2552" s="95">
        <v>4953</v>
      </c>
      <c r="K2552" s="95">
        <v>1752</v>
      </c>
      <c r="L2552" s="98">
        <v>23</v>
      </c>
      <c r="M2552" s="36" t="s">
        <v>7853</v>
      </c>
      <c r="N2552" s="36" t="s">
        <v>1208</v>
      </c>
    </row>
    <row r="2553" spans="1:14">
      <c r="A2553" s="112">
        <f t="shared" si="39"/>
        <v>2550</v>
      </c>
      <c r="B2553" s="41" t="s">
        <v>7977</v>
      </c>
      <c r="C2553" s="36" t="s">
        <v>7397</v>
      </c>
      <c r="D2553" s="54" t="s">
        <v>7589</v>
      </c>
      <c r="E2553" s="36" t="s">
        <v>7854</v>
      </c>
      <c r="F2553" s="36" t="s">
        <v>13</v>
      </c>
      <c r="G2553" s="36" t="s">
        <v>15</v>
      </c>
      <c r="H2553" s="36"/>
      <c r="I2553" s="36" t="s">
        <v>2091</v>
      </c>
      <c r="J2553" s="95">
        <v>1870</v>
      </c>
      <c r="K2553" s="95">
        <v>1971.48</v>
      </c>
      <c r="L2553" s="98">
        <v>20</v>
      </c>
      <c r="M2553" s="36" t="s">
        <v>7855</v>
      </c>
      <c r="N2553" s="36" t="s">
        <v>7856</v>
      </c>
    </row>
    <row r="2554" spans="1:14">
      <c r="A2554" s="112">
        <f t="shared" si="39"/>
        <v>2551</v>
      </c>
      <c r="B2554" s="41" t="s">
        <v>7977</v>
      </c>
      <c r="C2554" s="36" t="s">
        <v>7397</v>
      </c>
      <c r="D2554" s="54" t="s">
        <v>7589</v>
      </c>
      <c r="E2554" s="36" t="s">
        <v>7857</v>
      </c>
      <c r="F2554" s="36" t="s">
        <v>13</v>
      </c>
      <c r="G2554" s="36" t="s">
        <v>15</v>
      </c>
      <c r="H2554" s="36"/>
      <c r="I2554" s="36" t="s">
        <v>2073</v>
      </c>
      <c r="J2554" s="95">
        <v>477</v>
      </c>
      <c r="K2554" s="95">
        <v>1958.76</v>
      </c>
      <c r="L2554" s="98">
        <v>40</v>
      </c>
      <c r="M2554" s="36" t="s">
        <v>7858</v>
      </c>
      <c r="N2554" s="36" t="s">
        <v>7818</v>
      </c>
    </row>
    <row r="2555" spans="1:14">
      <c r="A2555" s="112">
        <f t="shared" si="39"/>
        <v>2552</v>
      </c>
      <c r="B2555" s="41" t="s">
        <v>7977</v>
      </c>
      <c r="C2555" s="36" t="s">
        <v>7397</v>
      </c>
      <c r="D2555" s="54" t="s">
        <v>7859</v>
      </c>
      <c r="E2555" s="64" t="s">
        <v>7860</v>
      </c>
      <c r="F2555" s="36" t="s">
        <v>13</v>
      </c>
      <c r="G2555" s="216" t="s">
        <v>81</v>
      </c>
      <c r="H2555" s="36"/>
      <c r="I2555" s="62" t="s">
        <v>7861</v>
      </c>
      <c r="J2555" s="95">
        <v>274.5</v>
      </c>
      <c r="K2555" s="95">
        <v>998.6</v>
      </c>
      <c r="L2555" s="98">
        <v>24</v>
      </c>
      <c r="M2555" s="63" t="s">
        <v>7862</v>
      </c>
      <c r="N2555" s="36" t="s">
        <v>7863</v>
      </c>
    </row>
    <row r="2556" spans="1:14">
      <c r="A2556" s="112">
        <f t="shared" si="39"/>
        <v>2553</v>
      </c>
      <c r="B2556" s="41" t="s">
        <v>7977</v>
      </c>
      <c r="C2556" s="36" t="s">
        <v>7397</v>
      </c>
      <c r="D2556" s="54" t="s">
        <v>7859</v>
      </c>
      <c r="E2556" s="64" t="s">
        <v>7864</v>
      </c>
      <c r="F2556" s="36" t="s">
        <v>13</v>
      </c>
      <c r="G2556" s="216" t="s">
        <v>81</v>
      </c>
      <c r="H2556" s="36"/>
      <c r="I2556" s="62" t="s">
        <v>831</v>
      </c>
      <c r="J2556" s="95">
        <v>272.2</v>
      </c>
      <c r="K2556" s="95">
        <v>996.08</v>
      </c>
      <c r="L2556" s="98">
        <v>24</v>
      </c>
      <c r="M2556" s="63" t="s">
        <v>7865</v>
      </c>
      <c r="N2556" s="36"/>
    </row>
    <row r="2557" spans="1:14">
      <c r="A2557" s="112">
        <f t="shared" si="39"/>
        <v>2554</v>
      </c>
      <c r="B2557" s="41" t="s">
        <v>7977</v>
      </c>
      <c r="C2557" s="36" t="s">
        <v>7397</v>
      </c>
      <c r="D2557" s="54" t="s">
        <v>7859</v>
      </c>
      <c r="E2557" s="64" t="s">
        <v>7866</v>
      </c>
      <c r="F2557" s="36" t="s">
        <v>13</v>
      </c>
      <c r="G2557" s="216" t="s">
        <v>81</v>
      </c>
      <c r="H2557" s="36"/>
      <c r="I2557" s="62" t="s">
        <v>831</v>
      </c>
      <c r="J2557" s="95">
        <v>263.3</v>
      </c>
      <c r="K2557" s="95">
        <v>983.28</v>
      </c>
      <c r="L2557" s="98">
        <v>24</v>
      </c>
      <c r="M2557" s="63" t="s">
        <v>7867</v>
      </c>
      <c r="N2557" s="36"/>
    </row>
    <row r="2558" spans="1:14">
      <c r="A2558" s="112">
        <f t="shared" si="39"/>
        <v>2555</v>
      </c>
      <c r="B2558" s="41" t="s">
        <v>7977</v>
      </c>
      <c r="C2558" s="36" t="s">
        <v>7397</v>
      </c>
      <c r="D2558" s="54" t="s">
        <v>7859</v>
      </c>
      <c r="E2558" s="64" t="s">
        <v>7868</v>
      </c>
      <c r="F2558" s="36" t="s">
        <v>13</v>
      </c>
      <c r="G2558" s="216" t="s">
        <v>61</v>
      </c>
      <c r="H2558" s="56">
        <v>45146</v>
      </c>
      <c r="I2558" s="62" t="s">
        <v>7869</v>
      </c>
      <c r="J2558" s="95">
        <v>596</v>
      </c>
      <c r="K2558" s="95">
        <v>1285.78</v>
      </c>
      <c r="L2558" s="98">
        <v>20</v>
      </c>
      <c r="M2558" s="63" t="s">
        <v>7870</v>
      </c>
      <c r="N2558" s="36" t="s">
        <v>7871</v>
      </c>
    </row>
    <row r="2559" spans="1:14">
      <c r="A2559" s="112">
        <f t="shared" si="39"/>
        <v>2556</v>
      </c>
      <c r="B2559" s="41" t="s">
        <v>7977</v>
      </c>
      <c r="C2559" s="36" t="s">
        <v>7397</v>
      </c>
      <c r="D2559" s="54" t="s">
        <v>7859</v>
      </c>
      <c r="E2559" s="64" t="s">
        <v>7872</v>
      </c>
      <c r="F2559" s="36" t="s">
        <v>13</v>
      </c>
      <c r="G2559" s="207" t="s">
        <v>55</v>
      </c>
      <c r="H2559" s="56">
        <v>46301</v>
      </c>
      <c r="I2559" s="62" t="s">
        <v>7873</v>
      </c>
      <c r="J2559" s="95">
        <v>2527</v>
      </c>
      <c r="K2559" s="95">
        <v>3469.86</v>
      </c>
      <c r="L2559" s="98">
        <v>23</v>
      </c>
      <c r="M2559" s="63" t="s">
        <v>7874</v>
      </c>
      <c r="N2559" s="36" t="s">
        <v>7875</v>
      </c>
    </row>
    <row r="2560" spans="1:14">
      <c r="A2560" s="112">
        <f t="shared" si="39"/>
        <v>2557</v>
      </c>
      <c r="B2560" s="41" t="s">
        <v>7977</v>
      </c>
      <c r="C2560" s="36" t="s">
        <v>7397</v>
      </c>
      <c r="D2560" s="36" t="s">
        <v>140</v>
      </c>
      <c r="E2560" s="68" t="s">
        <v>7876</v>
      </c>
      <c r="F2560" s="69" t="s">
        <v>13</v>
      </c>
      <c r="G2560" s="36" t="s">
        <v>15</v>
      </c>
      <c r="H2560" s="70"/>
      <c r="I2560" s="90" t="s">
        <v>4356</v>
      </c>
      <c r="J2560" s="95">
        <v>29526</v>
      </c>
      <c r="K2560" s="95">
        <v>15985.346</v>
      </c>
      <c r="L2560" s="98">
        <v>216</v>
      </c>
      <c r="M2560" s="68" t="s">
        <v>7877</v>
      </c>
      <c r="N2560" s="69" t="s">
        <v>5082</v>
      </c>
    </row>
    <row r="2561" spans="1:14">
      <c r="A2561" s="112">
        <f t="shared" si="39"/>
        <v>2558</v>
      </c>
      <c r="B2561" s="41" t="s">
        <v>7977</v>
      </c>
      <c r="C2561" s="36" t="s">
        <v>7397</v>
      </c>
      <c r="D2561" s="36" t="s">
        <v>140</v>
      </c>
      <c r="E2561" s="68" t="s">
        <v>7878</v>
      </c>
      <c r="F2561" s="69" t="s">
        <v>13</v>
      </c>
      <c r="G2561" s="36" t="s">
        <v>15</v>
      </c>
      <c r="H2561" s="70"/>
      <c r="I2561" s="90" t="s">
        <v>6580</v>
      </c>
      <c r="J2561" s="95">
        <v>29730</v>
      </c>
      <c r="K2561" s="95">
        <v>25278.52</v>
      </c>
      <c r="L2561" s="98">
        <v>246</v>
      </c>
      <c r="M2561" s="68" t="s">
        <v>7879</v>
      </c>
      <c r="N2561" s="36"/>
    </row>
    <row r="2562" spans="1:14">
      <c r="A2562" s="112">
        <f t="shared" si="39"/>
        <v>2559</v>
      </c>
      <c r="B2562" s="41" t="s">
        <v>7977</v>
      </c>
      <c r="C2562" s="36" t="s">
        <v>7397</v>
      </c>
      <c r="D2562" s="36" t="s">
        <v>140</v>
      </c>
      <c r="E2562" s="68" t="s">
        <v>7880</v>
      </c>
      <c r="F2562" s="69" t="s">
        <v>13</v>
      </c>
      <c r="G2562" s="36" t="s">
        <v>15</v>
      </c>
      <c r="H2562" s="70"/>
      <c r="I2562" s="90" t="s">
        <v>5855</v>
      </c>
      <c r="J2562" s="95">
        <v>54240</v>
      </c>
      <c r="K2562" s="95">
        <v>19467.12</v>
      </c>
      <c r="L2562" s="98">
        <v>100</v>
      </c>
      <c r="M2562" s="68" t="s">
        <v>7881</v>
      </c>
      <c r="N2562" s="36"/>
    </row>
    <row r="2563" spans="1:14">
      <c r="A2563" s="112">
        <f t="shared" si="39"/>
        <v>2560</v>
      </c>
      <c r="B2563" s="41" t="s">
        <v>7977</v>
      </c>
      <c r="C2563" s="36" t="s">
        <v>7397</v>
      </c>
      <c r="D2563" s="36" t="s">
        <v>140</v>
      </c>
      <c r="E2563" s="68" t="s">
        <v>7882</v>
      </c>
      <c r="F2563" s="69" t="s">
        <v>13</v>
      </c>
      <c r="G2563" s="36" t="s">
        <v>15</v>
      </c>
      <c r="H2563" s="70"/>
      <c r="I2563" s="90" t="s">
        <v>7528</v>
      </c>
      <c r="J2563" s="95">
        <v>6666</v>
      </c>
      <c r="K2563" s="95">
        <v>4862.5</v>
      </c>
      <c r="L2563" s="98">
        <v>326</v>
      </c>
      <c r="M2563" s="68" t="s">
        <v>7883</v>
      </c>
      <c r="N2563" s="36" t="s">
        <v>7884</v>
      </c>
    </row>
    <row r="2564" spans="1:14">
      <c r="A2564" s="112">
        <f t="shared" si="39"/>
        <v>2561</v>
      </c>
      <c r="B2564" s="41" t="s">
        <v>7977</v>
      </c>
      <c r="C2564" s="36" t="s">
        <v>7397</v>
      </c>
      <c r="D2564" s="36" t="s">
        <v>140</v>
      </c>
      <c r="E2564" s="68" t="s">
        <v>7885</v>
      </c>
      <c r="F2564" s="69" t="s">
        <v>13</v>
      </c>
      <c r="G2564" s="36" t="s">
        <v>15</v>
      </c>
      <c r="H2564" s="70"/>
      <c r="I2564" s="90" t="s">
        <v>832</v>
      </c>
      <c r="J2564" s="95">
        <v>55843</v>
      </c>
      <c r="K2564" s="95">
        <v>37749.14</v>
      </c>
      <c r="L2564" s="98">
        <v>310</v>
      </c>
      <c r="M2564" s="68" t="s">
        <v>7886</v>
      </c>
      <c r="N2564" s="36"/>
    </row>
    <row r="2565" spans="1:14">
      <c r="A2565" s="112">
        <f t="shared" si="39"/>
        <v>2562</v>
      </c>
      <c r="B2565" s="41" t="s">
        <v>7977</v>
      </c>
      <c r="C2565" s="31" t="s">
        <v>7397</v>
      </c>
      <c r="D2565" s="31" t="s">
        <v>140</v>
      </c>
      <c r="E2565" s="71" t="s">
        <v>7887</v>
      </c>
      <c r="F2565" s="72" t="s">
        <v>14</v>
      </c>
      <c r="G2565" s="36" t="s">
        <v>15</v>
      </c>
      <c r="H2565" s="73"/>
      <c r="I2565" s="91" t="s">
        <v>6462</v>
      </c>
      <c r="J2565" s="96">
        <v>555296</v>
      </c>
      <c r="K2565" s="96">
        <v>41752.160000000003</v>
      </c>
      <c r="L2565" s="99">
        <v>215</v>
      </c>
      <c r="M2565" s="71" t="s">
        <v>7888</v>
      </c>
      <c r="N2565" s="31" t="s">
        <v>7889</v>
      </c>
    </row>
    <row r="2566" spans="1:14">
      <c r="A2566" s="112">
        <f t="shared" ref="A2566:A2594" si="40">A2565+1</f>
        <v>2563</v>
      </c>
      <c r="B2566" s="41" t="s">
        <v>7977</v>
      </c>
      <c r="C2566" s="36" t="s">
        <v>7397</v>
      </c>
      <c r="D2566" s="36" t="s">
        <v>140</v>
      </c>
      <c r="E2566" s="68" t="s">
        <v>7890</v>
      </c>
      <c r="F2566" s="69" t="s">
        <v>13</v>
      </c>
      <c r="G2566" s="36" t="s">
        <v>15</v>
      </c>
      <c r="H2566" s="70"/>
      <c r="I2566" s="90" t="s">
        <v>7609</v>
      </c>
      <c r="J2566" s="95">
        <v>80375</v>
      </c>
      <c r="K2566" s="95">
        <v>12048.15</v>
      </c>
      <c r="L2566" s="98">
        <v>83</v>
      </c>
      <c r="M2566" s="68" t="s">
        <v>7891</v>
      </c>
      <c r="N2566" s="36"/>
    </row>
    <row r="2567" spans="1:14">
      <c r="A2567" s="112">
        <f t="shared" si="40"/>
        <v>2564</v>
      </c>
      <c r="B2567" s="41" t="s">
        <v>7977</v>
      </c>
      <c r="C2567" s="36" t="s">
        <v>7397</v>
      </c>
      <c r="D2567" s="36" t="s">
        <v>140</v>
      </c>
      <c r="E2567" s="68" t="s">
        <v>7892</v>
      </c>
      <c r="F2567" s="69" t="s">
        <v>13</v>
      </c>
      <c r="G2567" s="36" t="s">
        <v>15</v>
      </c>
      <c r="H2567" s="70"/>
      <c r="I2567" s="90" t="s">
        <v>7473</v>
      </c>
      <c r="J2567" s="95">
        <v>7947</v>
      </c>
      <c r="K2567" s="95">
        <v>11087.51</v>
      </c>
      <c r="L2567" s="98">
        <v>104</v>
      </c>
      <c r="M2567" s="68" t="s">
        <v>7893</v>
      </c>
      <c r="N2567" s="36"/>
    </row>
    <row r="2568" spans="1:14">
      <c r="A2568" s="112">
        <f t="shared" si="40"/>
        <v>2565</v>
      </c>
      <c r="B2568" s="41" t="s">
        <v>7977</v>
      </c>
      <c r="C2568" s="36" t="s">
        <v>7397</v>
      </c>
      <c r="D2568" s="36" t="s">
        <v>140</v>
      </c>
      <c r="E2568" s="68" t="s">
        <v>7894</v>
      </c>
      <c r="F2568" s="69" t="s">
        <v>13</v>
      </c>
      <c r="G2568" s="36" t="s">
        <v>15</v>
      </c>
      <c r="H2568" s="70"/>
      <c r="I2568" s="90" t="s">
        <v>5855</v>
      </c>
      <c r="J2568" s="95">
        <v>40025.18</v>
      </c>
      <c r="K2568" s="95">
        <v>12676.23</v>
      </c>
      <c r="L2568" s="98">
        <v>72</v>
      </c>
      <c r="M2568" s="68" t="s">
        <v>7895</v>
      </c>
      <c r="N2568" s="36"/>
    </row>
    <row r="2569" spans="1:14">
      <c r="A2569" s="112">
        <f t="shared" si="40"/>
        <v>2566</v>
      </c>
      <c r="B2569" s="41" t="s">
        <v>7977</v>
      </c>
      <c r="C2569" s="36" t="s">
        <v>7397</v>
      </c>
      <c r="D2569" s="36" t="s">
        <v>140</v>
      </c>
      <c r="E2569" s="68" t="s">
        <v>7896</v>
      </c>
      <c r="F2569" s="69" t="s">
        <v>13</v>
      </c>
      <c r="G2569" s="36" t="s">
        <v>15</v>
      </c>
      <c r="H2569" s="70"/>
      <c r="I2569" s="90" t="s">
        <v>7897</v>
      </c>
      <c r="J2569" s="95">
        <v>59078</v>
      </c>
      <c r="K2569" s="95">
        <v>50925.39</v>
      </c>
      <c r="L2569" s="98">
        <v>350</v>
      </c>
      <c r="M2569" s="68" t="s">
        <v>7898</v>
      </c>
      <c r="N2569" s="36"/>
    </row>
    <row r="2570" spans="1:14">
      <c r="A2570" s="112">
        <f t="shared" si="40"/>
        <v>2567</v>
      </c>
      <c r="B2570" s="41" t="s">
        <v>7977</v>
      </c>
      <c r="C2570" s="36" t="s">
        <v>7397</v>
      </c>
      <c r="D2570" s="36" t="s">
        <v>140</v>
      </c>
      <c r="E2570" s="68" t="s">
        <v>7899</v>
      </c>
      <c r="F2570" s="69" t="s">
        <v>13</v>
      </c>
      <c r="G2570" s="36" t="s">
        <v>15</v>
      </c>
      <c r="H2570" s="70"/>
      <c r="I2570" s="90" t="s">
        <v>4356</v>
      </c>
      <c r="J2570" s="95">
        <v>13197</v>
      </c>
      <c r="K2570" s="95">
        <v>6759.04</v>
      </c>
      <c r="L2570" s="98">
        <v>58</v>
      </c>
      <c r="M2570" s="68" t="s">
        <v>7900</v>
      </c>
      <c r="N2570" s="36"/>
    </row>
    <row r="2571" spans="1:14">
      <c r="A2571" s="112">
        <f t="shared" si="40"/>
        <v>2568</v>
      </c>
      <c r="B2571" s="41" t="s">
        <v>7977</v>
      </c>
      <c r="C2571" s="36" t="s">
        <v>7397</v>
      </c>
      <c r="D2571" s="36" t="s">
        <v>140</v>
      </c>
      <c r="E2571" s="68" t="s">
        <v>7901</v>
      </c>
      <c r="F2571" s="69" t="s">
        <v>13</v>
      </c>
      <c r="G2571" s="36" t="s">
        <v>15</v>
      </c>
      <c r="H2571" s="70"/>
      <c r="I2571" s="90" t="s">
        <v>6298</v>
      </c>
      <c r="J2571" s="95">
        <v>14823.9</v>
      </c>
      <c r="K2571" s="95">
        <v>10262.91</v>
      </c>
      <c r="L2571" s="98">
        <v>131</v>
      </c>
      <c r="M2571" s="68" t="s">
        <v>7902</v>
      </c>
      <c r="N2571" s="69" t="s">
        <v>7903</v>
      </c>
    </row>
    <row r="2572" spans="1:14">
      <c r="A2572" s="112">
        <f t="shared" si="40"/>
        <v>2569</v>
      </c>
      <c r="B2572" s="41" t="s">
        <v>7977</v>
      </c>
      <c r="C2572" s="36" t="s">
        <v>7397</v>
      </c>
      <c r="D2572" s="36" t="s">
        <v>140</v>
      </c>
      <c r="E2572" s="68" t="s">
        <v>7904</v>
      </c>
      <c r="F2572" s="69" t="s">
        <v>13</v>
      </c>
      <c r="G2572" s="36" t="s">
        <v>15</v>
      </c>
      <c r="H2572" s="70"/>
      <c r="I2572" s="90" t="s">
        <v>5855</v>
      </c>
      <c r="J2572" s="95">
        <v>83842</v>
      </c>
      <c r="K2572" s="95">
        <v>19647.669999999998</v>
      </c>
      <c r="L2572" s="98">
        <v>73</v>
      </c>
      <c r="M2572" s="68" t="s">
        <v>7905</v>
      </c>
      <c r="N2572" s="36"/>
    </row>
    <row r="2573" spans="1:14">
      <c r="A2573" s="112">
        <f t="shared" si="40"/>
        <v>2570</v>
      </c>
      <c r="B2573" s="41" t="s">
        <v>7977</v>
      </c>
      <c r="C2573" s="36" t="s">
        <v>7397</v>
      </c>
      <c r="D2573" s="36" t="s">
        <v>140</v>
      </c>
      <c r="E2573" s="68" t="s">
        <v>7906</v>
      </c>
      <c r="F2573" s="69" t="s">
        <v>13</v>
      </c>
      <c r="G2573" s="36" t="s">
        <v>15</v>
      </c>
      <c r="H2573" s="70"/>
      <c r="I2573" s="90" t="s">
        <v>824</v>
      </c>
      <c r="J2573" s="95">
        <v>28106.5</v>
      </c>
      <c r="K2573" s="95">
        <v>2823.88</v>
      </c>
      <c r="L2573" s="98">
        <v>90</v>
      </c>
      <c r="M2573" s="68" t="s">
        <v>7907</v>
      </c>
      <c r="N2573" s="69"/>
    </row>
    <row r="2574" spans="1:14">
      <c r="A2574" s="112">
        <f t="shared" si="40"/>
        <v>2571</v>
      </c>
      <c r="B2574" s="41" t="s">
        <v>7977</v>
      </c>
      <c r="C2574" s="36" t="s">
        <v>7397</v>
      </c>
      <c r="D2574" s="36" t="s">
        <v>140</v>
      </c>
      <c r="E2574" s="68" t="s">
        <v>7908</v>
      </c>
      <c r="F2574" s="69" t="s">
        <v>13</v>
      </c>
      <c r="G2574" s="36" t="s">
        <v>15</v>
      </c>
      <c r="H2574" s="70"/>
      <c r="I2574" s="90" t="s">
        <v>7528</v>
      </c>
      <c r="J2574" s="95">
        <v>9989</v>
      </c>
      <c r="K2574" s="95">
        <v>4989.62</v>
      </c>
      <c r="L2574" s="98">
        <v>30</v>
      </c>
      <c r="M2574" s="68" t="s">
        <v>7909</v>
      </c>
      <c r="N2574" s="36" t="s">
        <v>7910</v>
      </c>
    </row>
    <row r="2575" spans="1:14">
      <c r="A2575" s="112">
        <f t="shared" si="40"/>
        <v>2572</v>
      </c>
      <c r="B2575" s="41" t="s">
        <v>7977</v>
      </c>
      <c r="C2575" s="36" t="s">
        <v>7397</v>
      </c>
      <c r="D2575" s="36" t="s">
        <v>140</v>
      </c>
      <c r="E2575" s="68" t="s">
        <v>7911</v>
      </c>
      <c r="F2575" s="69" t="s">
        <v>13</v>
      </c>
      <c r="G2575" s="36" t="s">
        <v>15</v>
      </c>
      <c r="H2575" s="70"/>
      <c r="I2575" s="90" t="s">
        <v>6298</v>
      </c>
      <c r="J2575" s="95">
        <v>30474</v>
      </c>
      <c r="K2575" s="95">
        <v>36920.21</v>
      </c>
      <c r="L2575" s="98">
        <v>188</v>
      </c>
      <c r="M2575" s="68" t="s">
        <v>7912</v>
      </c>
      <c r="N2575" s="36"/>
    </row>
    <row r="2576" spans="1:14">
      <c r="A2576" s="112">
        <f t="shared" si="40"/>
        <v>2573</v>
      </c>
      <c r="B2576" s="41" t="s">
        <v>7977</v>
      </c>
      <c r="C2576" s="36" t="s">
        <v>7397</v>
      </c>
      <c r="D2576" s="36" t="s">
        <v>140</v>
      </c>
      <c r="E2576" s="68" t="s">
        <v>7913</v>
      </c>
      <c r="F2576" s="69" t="s">
        <v>13</v>
      </c>
      <c r="G2576" s="36" t="s">
        <v>15</v>
      </c>
      <c r="H2576" s="70"/>
      <c r="I2576" s="90" t="s">
        <v>7609</v>
      </c>
      <c r="J2576" s="95">
        <v>6346</v>
      </c>
      <c r="K2576" s="95">
        <v>3951.14</v>
      </c>
      <c r="L2576" s="98">
        <v>25</v>
      </c>
      <c r="M2576" s="68" t="s">
        <v>7914</v>
      </c>
      <c r="N2576" s="36"/>
    </row>
    <row r="2577" spans="1:14">
      <c r="A2577" s="112">
        <f t="shared" si="40"/>
        <v>2574</v>
      </c>
      <c r="B2577" s="41" t="s">
        <v>7977</v>
      </c>
      <c r="C2577" s="36" t="s">
        <v>7397</v>
      </c>
      <c r="D2577" s="36" t="s">
        <v>140</v>
      </c>
      <c r="E2577" s="68" t="s">
        <v>7915</v>
      </c>
      <c r="F2577" s="69" t="s">
        <v>13</v>
      </c>
      <c r="G2577" s="36" t="s">
        <v>15</v>
      </c>
      <c r="H2577" s="70"/>
      <c r="I2577" s="90" t="s">
        <v>7528</v>
      </c>
      <c r="J2577" s="95">
        <v>106300</v>
      </c>
      <c r="K2577" s="95">
        <v>7781.36</v>
      </c>
      <c r="L2577" s="98">
        <v>68</v>
      </c>
      <c r="M2577" s="68" t="s">
        <v>7916</v>
      </c>
      <c r="N2577" s="36"/>
    </row>
    <row r="2578" spans="1:14">
      <c r="A2578" s="112">
        <f t="shared" si="40"/>
        <v>2575</v>
      </c>
      <c r="B2578" s="41" t="s">
        <v>7977</v>
      </c>
      <c r="C2578" s="36" t="s">
        <v>7397</v>
      </c>
      <c r="D2578" s="36" t="s">
        <v>140</v>
      </c>
      <c r="E2578" s="68" t="s">
        <v>7917</v>
      </c>
      <c r="F2578" s="69" t="s">
        <v>13</v>
      </c>
      <c r="G2578" s="36" t="s">
        <v>15</v>
      </c>
      <c r="H2578" s="70"/>
      <c r="I2578" s="90" t="s">
        <v>7918</v>
      </c>
      <c r="J2578" s="95">
        <v>35274</v>
      </c>
      <c r="K2578" s="95">
        <v>41327.53</v>
      </c>
      <c r="L2578" s="98">
        <v>212</v>
      </c>
      <c r="M2578" s="68" t="s">
        <v>7919</v>
      </c>
      <c r="N2578" s="36"/>
    </row>
    <row r="2579" spans="1:14">
      <c r="A2579" s="112">
        <f t="shared" si="40"/>
        <v>2576</v>
      </c>
      <c r="B2579" s="41" t="s">
        <v>7977</v>
      </c>
      <c r="C2579" s="36" t="s">
        <v>7397</v>
      </c>
      <c r="D2579" s="36" t="s">
        <v>140</v>
      </c>
      <c r="E2579" s="68" t="s">
        <v>7920</v>
      </c>
      <c r="F2579" s="69" t="s">
        <v>13</v>
      </c>
      <c r="G2579" s="36" t="s">
        <v>15</v>
      </c>
      <c r="H2579" s="70"/>
      <c r="I2579" s="90" t="s">
        <v>5896</v>
      </c>
      <c r="J2579" s="95">
        <v>31647</v>
      </c>
      <c r="K2579" s="95">
        <v>9056.14</v>
      </c>
      <c r="L2579" s="98">
        <v>59</v>
      </c>
      <c r="M2579" s="68" t="s">
        <v>7921</v>
      </c>
      <c r="N2579" s="36"/>
    </row>
    <row r="2580" spans="1:14">
      <c r="A2580" s="112">
        <f t="shared" si="40"/>
        <v>2577</v>
      </c>
      <c r="B2580" s="41" t="s">
        <v>7977</v>
      </c>
      <c r="C2580" s="36" t="s">
        <v>7397</v>
      </c>
      <c r="D2580" s="36" t="s">
        <v>140</v>
      </c>
      <c r="E2580" s="68" t="s">
        <v>7922</v>
      </c>
      <c r="F2580" s="69" t="s">
        <v>13</v>
      </c>
      <c r="G2580" s="36" t="s">
        <v>15</v>
      </c>
      <c r="H2580" s="70"/>
      <c r="I2580" s="90" t="s">
        <v>7923</v>
      </c>
      <c r="J2580" s="95">
        <v>37829</v>
      </c>
      <c r="K2580" s="95">
        <v>48157.7</v>
      </c>
      <c r="L2580" s="100">
        <v>330</v>
      </c>
      <c r="M2580" s="68" t="s">
        <v>7924</v>
      </c>
      <c r="N2580" s="36"/>
    </row>
    <row r="2581" spans="1:14">
      <c r="A2581" s="112">
        <f t="shared" si="40"/>
        <v>2578</v>
      </c>
      <c r="B2581" s="41" t="s">
        <v>7977</v>
      </c>
      <c r="C2581" s="36" t="s">
        <v>7397</v>
      </c>
      <c r="D2581" s="36" t="s">
        <v>140</v>
      </c>
      <c r="E2581" s="68" t="s">
        <v>7925</v>
      </c>
      <c r="F2581" s="69" t="s">
        <v>13</v>
      </c>
      <c r="G2581" s="36" t="s">
        <v>15</v>
      </c>
      <c r="H2581" s="70"/>
      <c r="I2581" s="90" t="s">
        <v>5896</v>
      </c>
      <c r="J2581" s="95">
        <v>17434</v>
      </c>
      <c r="K2581" s="95">
        <v>8687.7000000000007</v>
      </c>
      <c r="L2581" s="100">
        <v>43</v>
      </c>
      <c r="M2581" s="68" t="s">
        <v>7926</v>
      </c>
      <c r="N2581" s="36" t="s">
        <v>7927</v>
      </c>
    </row>
    <row r="2582" spans="1:14">
      <c r="A2582" s="112">
        <f t="shared" si="40"/>
        <v>2579</v>
      </c>
      <c r="B2582" s="41" t="s">
        <v>7977</v>
      </c>
      <c r="C2582" s="36" t="s">
        <v>7397</v>
      </c>
      <c r="D2582" s="36" t="s">
        <v>140</v>
      </c>
      <c r="E2582" s="68" t="s">
        <v>7928</v>
      </c>
      <c r="F2582" s="69" t="s">
        <v>13</v>
      </c>
      <c r="G2582" s="36" t="s">
        <v>15</v>
      </c>
      <c r="H2582" s="70"/>
      <c r="I2582" s="90" t="s">
        <v>7929</v>
      </c>
      <c r="J2582" s="95">
        <v>32454</v>
      </c>
      <c r="K2582" s="95">
        <v>40445.0933</v>
      </c>
      <c r="L2582" s="100">
        <v>187</v>
      </c>
      <c r="M2582" s="68" t="s">
        <v>7930</v>
      </c>
      <c r="N2582" s="36"/>
    </row>
    <row r="2583" spans="1:14">
      <c r="A2583" s="112">
        <f t="shared" si="40"/>
        <v>2580</v>
      </c>
      <c r="B2583" s="41" t="s">
        <v>7977</v>
      </c>
      <c r="C2583" s="36" t="s">
        <v>7397</v>
      </c>
      <c r="D2583" s="36" t="s">
        <v>140</v>
      </c>
      <c r="E2583" s="68" t="s">
        <v>7931</v>
      </c>
      <c r="F2583" s="69" t="s">
        <v>13</v>
      </c>
      <c r="G2583" s="36" t="s">
        <v>15</v>
      </c>
      <c r="H2583" s="70"/>
      <c r="I2583" s="90" t="s">
        <v>6298</v>
      </c>
      <c r="J2583" s="95">
        <v>93319.1</v>
      </c>
      <c r="K2583" s="95">
        <v>42384.42</v>
      </c>
      <c r="L2583" s="100">
        <v>190</v>
      </c>
      <c r="M2583" s="68" t="s">
        <v>7932</v>
      </c>
      <c r="N2583" s="36"/>
    </row>
    <row r="2584" spans="1:14">
      <c r="A2584" s="112">
        <f t="shared" si="40"/>
        <v>2581</v>
      </c>
      <c r="B2584" s="41" t="s">
        <v>7977</v>
      </c>
      <c r="C2584" s="36" t="s">
        <v>7397</v>
      </c>
      <c r="D2584" s="36" t="s">
        <v>140</v>
      </c>
      <c r="E2584" s="68" t="s">
        <v>7933</v>
      </c>
      <c r="F2584" s="69" t="s">
        <v>13</v>
      </c>
      <c r="G2584" s="36" t="s">
        <v>15</v>
      </c>
      <c r="H2584" s="70"/>
      <c r="I2584" s="90" t="s">
        <v>5855</v>
      </c>
      <c r="J2584" s="95">
        <v>62374</v>
      </c>
      <c r="K2584" s="95">
        <v>18058</v>
      </c>
      <c r="L2584" s="100">
        <v>116</v>
      </c>
      <c r="M2584" s="68" t="s">
        <v>7934</v>
      </c>
      <c r="N2584" s="36"/>
    </row>
    <row r="2585" spans="1:14">
      <c r="A2585" s="112">
        <f t="shared" si="40"/>
        <v>2582</v>
      </c>
      <c r="B2585" s="41" t="s">
        <v>7977</v>
      </c>
      <c r="C2585" s="36" t="s">
        <v>7397</v>
      </c>
      <c r="D2585" s="36" t="s">
        <v>140</v>
      </c>
      <c r="E2585" s="68" t="s">
        <v>7935</v>
      </c>
      <c r="F2585" s="69" t="s">
        <v>13</v>
      </c>
      <c r="G2585" s="36" t="s">
        <v>15</v>
      </c>
      <c r="H2585" s="70"/>
      <c r="I2585" s="90" t="s">
        <v>6298</v>
      </c>
      <c r="J2585" s="95">
        <v>31948</v>
      </c>
      <c r="K2585" s="95">
        <v>29676.52</v>
      </c>
      <c r="L2585" s="100">
        <v>78</v>
      </c>
      <c r="M2585" s="68" t="s">
        <v>7936</v>
      </c>
      <c r="N2585" s="36"/>
    </row>
    <row r="2586" spans="1:14">
      <c r="A2586" s="112">
        <f t="shared" si="40"/>
        <v>2583</v>
      </c>
      <c r="B2586" s="41" t="s">
        <v>7977</v>
      </c>
      <c r="C2586" s="36" t="s">
        <v>7397</v>
      </c>
      <c r="D2586" s="36" t="s">
        <v>140</v>
      </c>
      <c r="E2586" s="68" t="s">
        <v>7937</v>
      </c>
      <c r="F2586" s="69" t="s">
        <v>13</v>
      </c>
      <c r="G2586" s="36" t="s">
        <v>15</v>
      </c>
      <c r="H2586" s="70"/>
      <c r="I2586" s="90" t="s">
        <v>4356</v>
      </c>
      <c r="J2586" s="95">
        <v>6786</v>
      </c>
      <c r="K2586" s="95">
        <v>5568.18</v>
      </c>
      <c r="L2586" s="100">
        <v>102</v>
      </c>
      <c r="M2586" s="68" t="s">
        <v>7938</v>
      </c>
      <c r="N2586" s="36"/>
    </row>
    <row r="2587" spans="1:14">
      <c r="A2587" s="112">
        <f t="shared" si="40"/>
        <v>2584</v>
      </c>
      <c r="B2587" s="41" t="s">
        <v>7977</v>
      </c>
      <c r="C2587" s="36" t="s">
        <v>7397</v>
      </c>
      <c r="D2587" s="36" t="s">
        <v>140</v>
      </c>
      <c r="E2587" s="68" t="s">
        <v>7939</v>
      </c>
      <c r="F2587" s="69" t="s">
        <v>13</v>
      </c>
      <c r="G2587" s="36" t="s">
        <v>15</v>
      </c>
      <c r="H2587" s="70"/>
      <c r="I2587" s="90" t="s">
        <v>4356</v>
      </c>
      <c r="J2587" s="95">
        <v>230106.9</v>
      </c>
      <c r="K2587" s="95">
        <v>127693.22</v>
      </c>
      <c r="L2587" s="100">
        <v>721</v>
      </c>
      <c r="M2587" s="68" t="s">
        <v>7940</v>
      </c>
      <c r="N2587" s="36" t="s">
        <v>2813</v>
      </c>
    </row>
    <row r="2588" spans="1:14">
      <c r="A2588" s="112">
        <f t="shared" si="40"/>
        <v>2585</v>
      </c>
      <c r="B2588" s="41" t="s">
        <v>7977</v>
      </c>
      <c r="C2588" s="36" t="s">
        <v>7397</v>
      </c>
      <c r="D2588" s="36" t="s">
        <v>140</v>
      </c>
      <c r="E2588" s="68" t="s">
        <v>7941</v>
      </c>
      <c r="F2588" s="69" t="s">
        <v>13</v>
      </c>
      <c r="G2588" s="36" t="s">
        <v>15</v>
      </c>
      <c r="H2588" s="70"/>
      <c r="I2588" s="90" t="s">
        <v>7942</v>
      </c>
      <c r="J2588" s="95">
        <v>27504</v>
      </c>
      <c r="K2588" s="95">
        <v>19481.689999999999</v>
      </c>
      <c r="L2588" s="100">
        <v>255</v>
      </c>
      <c r="M2588" s="68" t="s">
        <v>7943</v>
      </c>
      <c r="N2588" s="36"/>
    </row>
    <row r="2589" spans="1:14">
      <c r="A2589" s="112">
        <f t="shared" si="40"/>
        <v>2586</v>
      </c>
      <c r="B2589" s="41" t="s">
        <v>7977</v>
      </c>
      <c r="C2589" s="36" t="s">
        <v>7397</v>
      </c>
      <c r="D2589" s="36" t="s">
        <v>140</v>
      </c>
      <c r="E2589" s="68" t="s">
        <v>7944</v>
      </c>
      <c r="F2589" s="69" t="s">
        <v>13</v>
      </c>
      <c r="G2589" s="36" t="s">
        <v>15</v>
      </c>
      <c r="H2589" s="70"/>
      <c r="I2589" s="90" t="s">
        <v>2091</v>
      </c>
      <c r="J2589" s="95">
        <v>29900</v>
      </c>
      <c r="K2589" s="95">
        <v>13885.66</v>
      </c>
      <c r="L2589" s="100">
        <v>153</v>
      </c>
      <c r="M2589" s="68" t="s">
        <v>7945</v>
      </c>
      <c r="N2589" s="36"/>
    </row>
    <row r="2590" spans="1:14">
      <c r="A2590" s="112">
        <f t="shared" si="40"/>
        <v>2587</v>
      </c>
      <c r="B2590" s="41" t="s">
        <v>7977</v>
      </c>
      <c r="C2590" s="36" t="s">
        <v>7397</v>
      </c>
      <c r="D2590" s="36" t="s">
        <v>140</v>
      </c>
      <c r="E2590" s="68" t="s">
        <v>7946</v>
      </c>
      <c r="F2590" s="69" t="s">
        <v>13</v>
      </c>
      <c r="G2590" s="36" t="s">
        <v>15</v>
      </c>
      <c r="H2590" s="70"/>
      <c r="I2590" s="57" t="s">
        <v>7947</v>
      </c>
      <c r="J2590" s="95">
        <v>34136</v>
      </c>
      <c r="K2590" s="95">
        <v>31444.560000000001</v>
      </c>
      <c r="L2590" s="100">
        <v>190</v>
      </c>
      <c r="M2590" s="68" t="s">
        <v>7948</v>
      </c>
      <c r="N2590" s="36" t="s">
        <v>7949</v>
      </c>
    </row>
    <row r="2591" spans="1:14">
      <c r="A2591" s="112">
        <f t="shared" si="40"/>
        <v>2588</v>
      </c>
      <c r="B2591" s="41" t="s">
        <v>7977</v>
      </c>
      <c r="C2591" s="36" t="s">
        <v>7397</v>
      </c>
      <c r="D2591" s="36" t="s">
        <v>140</v>
      </c>
      <c r="E2591" s="68" t="s">
        <v>7950</v>
      </c>
      <c r="F2591" s="69" t="s">
        <v>13</v>
      </c>
      <c r="G2591" s="36" t="s">
        <v>15</v>
      </c>
      <c r="H2591" s="70"/>
      <c r="I2591" s="57" t="s">
        <v>7951</v>
      </c>
      <c r="J2591" s="95">
        <v>56547</v>
      </c>
      <c r="K2591" s="95">
        <v>13737</v>
      </c>
      <c r="L2591" s="100">
        <v>76</v>
      </c>
      <c r="M2591" s="68" t="s">
        <v>7952</v>
      </c>
      <c r="N2591" s="36" t="s">
        <v>7953</v>
      </c>
    </row>
    <row r="2592" spans="1:14">
      <c r="A2592" s="112">
        <f t="shared" si="40"/>
        <v>2589</v>
      </c>
      <c r="B2592" s="41" t="s">
        <v>7977</v>
      </c>
      <c r="C2592" s="36" t="s">
        <v>7397</v>
      </c>
      <c r="D2592" s="36" t="s">
        <v>140</v>
      </c>
      <c r="E2592" s="68" t="s">
        <v>7954</v>
      </c>
      <c r="F2592" s="36" t="s">
        <v>13</v>
      </c>
      <c r="G2592" s="36" t="s">
        <v>15</v>
      </c>
      <c r="H2592" s="70"/>
      <c r="I2592" s="57" t="s">
        <v>824</v>
      </c>
      <c r="J2592" s="95">
        <v>19382.099999999999</v>
      </c>
      <c r="K2592" s="95">
        <v>3923.58</v>
      </c>
      <c r="L2592" s="100">
        <v>56</v>
      </c>
      <c r="M2592" s="68" t="s">
        <v>7955</v>
      </c>
      <c r="N2592" s="36" t="s">
        <v>7956</v>
      </c>
    </row>
    <row r="2593" spans="1:14">
      <c r="A2593" s="112">
        <f t="shared" si="40"/>
        <v>2590</v>
      </c>
      <c r="B2593" s="41" t="s">
        <v>7977</v>
      </c>
      <c r="C2593" s="36" t="s">
        <v>7397</v>
      </c>
      <c r="D2593" s="36" t="s">
        <v>140</v>
      </c>
      <c r="E2593" s="36" t="s">
        <v>7957</v>
      </c>
      <c r="F2593" s="36" t="s">
        <v>13</v>
      </c>
      <c r="G2593" s="36" t="s">
        <v>15</v>
      </c>
      <c r="H2593" s="36"/>
      <c r="I2593" s="36" t="s">
        <v>2091</v>
      </c>
      <c r="J2593" s="95">
        <v>2181</v>
      </c>
      <c r="K2593" s="95">
        <v>1346.74</v>
      </c>
      <c r="L2593" s="100">
        <v>15</v>
      </c>
      <c r="M2593" s="36" t="s">
        <v>7958</v>
      </c>
      <c r="N2593" s="36" t="s">
        <v>7959</v>
      </c>
    </row>
    <row r="2594" spans="1:14">
      <c r="A2594" s="112">
        <f t="shared" si="40"/>
        <v>2591</v>
      </c>
      <c r="B2594" s="41" t="s">
        <v>7977</v>
      </c>
      <c r="C2594" s="36" t="s">
        <v>7397</v>
      </c>
      <c r="D2594" s="36" t="s">
        <v>140</v>
      </c>
      <c r="E2594" s="75" t="s">
        <v>7960</v>
      </c>
      <c r="F2594" s="75" t="s">
        <v>13</v>
      </c>
      <c r="G2594" s="36" t="s">
        <v>15</v>
      </c>
      <c r="H2594" s="75"/>
      <c r="I2594" s="75" t="s">
        <v>7961</v>
      </c>
      <c r="J2594" s="109">
        <v>25789</v>
      </c>
      <c r="K2594" s="109">
        <v>19966.169999999998</v>
      </c>
      <c r="L2594" s="102">
        <v>88</v>
      </c>
      <c r="M2594" s="75" t="s">
        <v>7962</v>
      </c>
      <c r="N2594" s="75"/>
    </row>
  </sheetData>
  <autoFilter ref="A3:N2594" xr:uid="{00000000-0009-0000-0000-000000000000}"/>
  <mergeCells count="14">
    <mergeCell ref="N1049:N1051"/>
    <mergeCell ref="J1050:J1051"/>
    <mergeCell ref="N2:N3"/>
    <mergeCell ref="A1:L1"/>
    <mergeCell ref="A2:A3"/>
    <mergeCell ref="B2:B3"/>
    <mergeCell ref="C2:C3"/>
    <mergeCell ref="D2:D3"/>
    <mergeCell ref="E2:E3"/>
    <mergeCell ref="F2:F3"/>
    <mergeCell ref="G2:H2"/>
    <mergeCell ref="I2:K2"/>
    <mergeCell ref="L2:L3"/>
    <mergeCell ref="M2:M3"/>
  </mergeCells>
  <phoneticPr fontId="8" type="noConversion"/>
  <conditionalFormatting sqref="G4 G6">
    <cfRule type="expression" dxfId="346" priority="364" stopIfTrue="1">
      <formula>NOT(ISERROR(SEARCH("등급보류",G4)))</formula>
    </cfRule>
  </conditionalFormatting>
  <conditionalFormatting sqref="G68:G71">
    <cfRule type="expression" dxfId="345" priority="363" stopIfTrue="1">
      <formula>NOT(ISERROR(SEARCH("등급보류",G68)))</formula>
    </cfRule>
  </conditionalFormatting>
  <conditionalFormatting sqref="G76">
    <cfRule type="expression" dxfId="344" priority="354" stopIfTrue="1">
      <formula>NOT(ISERROR(SEARCH("등급보류",G76)))</formula>
    </cfRule>
  </conditionalFormatting>
  <conditionalFormatting sqref="G77">
    <cfRule type="expression" dxfId="343" priority="353" stopIfTrue="1">
      <formula>NOT(ISERROR(SEARCH("등급보류",G77)))</formula>
    </cfRule>
  </conditionalFormatting>
  <conditionalFormatting sqref="G79">
    <cfRule type="containsText" dxfId="342" priority="352" operator="containsText" text="홈페이지 접수">
      <formula>NOT(ISERROR(SEARCH("홈페이지 접수",G79)))</formula>
    </cfRule>
  </conditionalFormatting>
  <conditionalFormatting sqref="G79">
    <cfRule type="containsText" dxfId="341" priority="349" operator="containsText" text="등급보류">
      <formula>NOT(ISERROR(SEARCH("등급보류",G79)))</formula>
    </cfRule>
    <cfRule type="containsText" dxfId="340" priority="350" operator="containsText" text="기간만료">
      <formula>NOT(ISERROR(SEARCH("기간만료",G79)))</formula>
    </cfRule>
    <cfRule type="containsText" dxfId="339" priority="351" operator="containsText" text="등급없음">
      <formula>NOT(ISERROR(SEARCH("등급없음",G79)))</formula>
    </cfRule>
  </conditionalFormatting>
  <conditionalFormatting sqref="G80">
    <cfRule type="expression" dxfId="338" priority="348" stopIfTrue="1">
      <formula>NOT(ISERROR(SEARCH("등급보류",G80)))</formula>
    </cfRule>
  </conditionalFormatting>
  <conditionalFormatting sqref="G82">
    <cfRule type="containsText" dxfId="337" priority="347" operator="containsText" text="홈페이지 접수">
      <formula>NOT(ISERROR(SEARCH("홈페이지 접수",G82)))</formula>
    </cfRule>
  </conditionalFormatting>
  <conditionalFormatting sqref="G82">
    <cfRule type="containsText" dxfId="336" priority="344" operator="containsText" text="등급보류">
      <formula>NOT(ISERROR(SEARCH("등급보류",G82)))</formula>
    </cfRule>
    <cfRule type="containsText" dxfId="335" priority="345" operator="containsText" text="기간만료">
      <formula>NOT(ISERROR(SEARCH("기간만료",G82)))</formula>
    </cfRule>
    <cfRule type="containsText" dxfId="334" priority="346" operator="containsText" text="등급없음">
      <formula>NOT(ISERROR(SEARCH("등급없음",G82)))</formula>
    </cfRule>
  </conditionalFormatting>
  <conditionalFormatting sqref="G87">
    <cfRule type="containsText" dxfId="333" priority="343" operator="containsText" text="홈페이지 접수">
      <formula>NOT(ISERROR(SEARCH("홈페이지 접수",G87)))</formula>
    </cfRule>
  </conditionalFormatting>
  <conditionalFormatting sqref="G87">
    <cfRule type="containsText" dxfId="332" priority="340" operator="containsText" text="등급보류">
      <formula>NOT(ISERROR(SEARCH("등급보류",G87)))</formula>
    </cfRule>
    <cfRule type="containsText" dxfId="331" priority="341" operator="containsText" text="기간만료">
      <formula>NOT(ISERROR(SEARCH("기간만료",G87)))</formula>
    </cfRule>
    <cfRule type="containsText" dxfId="330" priority="342" operator="containsText" text="등급없음">
      <formula>NOT(ISERROR(SEARCH("등급없음",G87)))</formula>
    </cfRule>
  </conditionalFormatting>
  <conditionalFormatting sqref="G88">
    <cfRule type="expression" dxfId="329" priority="339" stopIfTrue="1">
      <formula>NOT(ISERROR(SEARCH("등급보류",G88)))</formula>
    </cfRule>
  </conditionalFormatting>
  <conditionalFormatting sqref="G89">
    <cfRule type="expression" dxfId="328" priority="338" stopIfTrue="1">
      <formula>NOT(ISERROR(SEARCH("등급보류",G89)))</formula>
    </cfRule>
  </conditionalFormatting>
  <conditionalFormatting sqref="G90">
    <cfRule type="containsText" dxfId="327" priority="337" operator="containsText" text="홈페이지 접수">
      <formula>NOT(ISERROR(SEARCH("홈페이지 접수",G90)))</formula>
    </cfRule>
  </conditionalFormatting>
  <conditionalFormatting sqref="G90">
    <cfRule type="containsText" dxfId="326" priority="334" operator="containsText" text="등급보류">
      <formula>NOT(ISERROR(SEARCH("등급보류",G90)))</formula>
    </cfRule>
    <cfRule type="containsText" dxfId="325" priority="335" operator="containsText" text="기간만료">
      <formula>NOT(ISERROR(SEARCH("기간만료",G90)))</formula>
    </cfRule>
    <cfRule type="containsText" dxfId="324" priority="336" operator="containsText" text="등급없음">
      <formula>NOT(ISERROR(SEARCH("등급없음",G90)))</formula>
    </cfRule>
  </conditionalFormatting>
  <conditionalFormatting sqref="G81">
    <cfRule type="expression" dxfId="323" priority="330" stopIfTrue="1">
      <formula>NOT(ISERROR(SEARCH("등급보류",G81)))</formula>
    </cfRule>
  </conditionalFormatting>
  <conditionalFormatting sqref="G95">
    <cfRule type="expression" dxfId="322" priority="332" stopIfTrue="1">
      <formula>NOT(ISERROR(SEARCH("등급보류",G95)))</formula>
    </cfRule>
  </conditionalFormatting>
  <conditionalFormatting sqref="G75">
    <cfRule type="expression" dxfId="321" priority="331" stopIfTrue="1">
      <formula>NOT(ISERROR(SEARCH("등급보류",G75)))</formula>
    </cfRule>
  </conditionalFormatting>
  <conditionalFormatting sqref="F96 F98">
    <cfRule type="expression" dxfId="320" priority="329" stopIfTrue="1">
      <formula>NOT(ISERROR(SEARCH("등급보류",F96)))</formula>
    </cfRule>
  </conditionalFormatting>
  <conditionalFormatting sqref="F97">
    <cfRule type="expression" dxfId="319" priority="328" stopIfTrue="1">
      <formula>NOT(ISERROR(SEARCH("등급보류",#REF!)))</formula>
    </cfRule>
  </conditionalFormatting>
  <conditionalFormatting sqref="G111 G118:G119 G114">
    <cfRule type="expression" dxfId="318" priority="327" stopIfTrue="1">
      <formula>NOT(ISERROR(SEARCH("등급보류",G111)))</formula>
    </cfRule>
  </conditionalFormatting>
  <conditionalFormatting sqref="G125:G126">
    <cfRule type="expression" dxfId="317" priority="326" stopIfTrue="1">
      <formula>NOT(ISERROR(SEARCH("등급보류",G125)))</formula>
    </cfRule>
  </conditionalFormatting>
  <conditionalFormatting sqref="G143 G138:G139">
    <cfRule type="expression" dxfId="316" priority="325" stopIfTrue="1">
      <formula>NOT(ISERROR(SEARCH("등급보류",G138)))</formula>
    </cfRule>
  </conditionalFormatting>
  <conditionalFormatting sqref="G148">
    <cfRule type="expression" dxfId="315" priority="324" stopIfTrue="1">
      <formula>NOT(ISERROR(SEARCH("등급보류",G148)))</formula>
    </cfRule>
  </conditionalFormatting>
  <conditionalFormatting sqref="G149:G151">
    <cfRule type="expression" dxfId="314" priority="323" stopIfTrue="1">
      <formula>NOT(ISERROR(SEARCH("등급보류",G149)))</formula>
    </cfRule>
  </conditionalFormatting>
  <conditionalFormatting sqref="G158">
    <cfRule type="expression" dxfId="313" priority="321" stopIfTrue="1">
      <formula>NOT(ISERROR(SEARCH("등급보류",G158)))</formula>
    </cfRule>
  </conditionalFormatting>
  <conditionalFormatting sqref="G152:G154">
    <cfRule type="expression" dxfId="312" priority="322" stopIfTrue="1">
      <formula>NOT(ISERROR(SEARCH("등급보류",G152)))</formula>
    </cfRule>
  </conditionalFormatting>
  <conditionalFormatting sqref="G162">
    <cfRule type="expression" dxfId="311" priority="320" stopIfTrue="1">
      <formula>NOT(ISERROR(SEARCH("등급보류",G162)))</formula>
    </cfRule>
  </conditionalFormatting>
  <conditionalFormatting sqref="G163">
    <cfRule type="expression" dxfId="310" priority="319" stopIfTrue="1">
      <formula>NOT(ISERROR(SEARCH("등급보류",#REF!)))</formula>
    </cfRule>
  </conditionalFormatting>
  <conditionalFormatting sqref="G164">
    <cfRule type="expression" dxfId="309" priority="318" stopIfTrue="1">
      <formula>NOT(ISERROR(SEARCH("등급보류",#REF!)))</formula>
    </cfRule>
  </conditionalFormatting>
  <conditionalFormatting sqref="G171:G173">
    <cfRule type="expression" dxfId="308" priority="317" stopIfTrue="1">
      <formula>NOT(ISERROR(SEARCH("등급보류",G171)))</formula>
    </cfRule>
  </conditionalFormatting>
  <conditionalFormatting sqref="G184 G190 G186">
    <cfRule type="expression" dxfId="307" priority="316" stopIfTrue="1">
      <formula>NOT(ISERROR(SEARCH("등급보류",G184)))</formula>
    </cfRule>
  </conditionalFormatting>
  <conditionalFormatting sqref="G195 G197">
    <cfRule type="expression" dxfId="306" priority="315" stopIfTrue="1">
      <formula>NOT(ISERROR(SEARCH("등급보류",G195)))</formula>
    </cfRule>
  </conditionalFormatting>
  <conditionalFormatting sqref="G196">
    <cfRule type="expression" dxfId="305" priority="314" stopIfTrue="1">
      <formula>NOT(ISERROR(SEARCH("등급보류",#REF!)))</formula>
    </cfRule>
  </conditionalFormatting>
  <conditionalFormatting sqref="G197">
    <cfRule type="expression" dxfId="304" priority="313" stopIfTrue="1">
      <formula>NOT(ISERROR(SEARCH("등급보류",#REF!)))</formula>
    </cfRule>
  </conditionalFormatting>
  <conditionalFormatting sqref="G198">
    <cfRule type="expression" dxfId="303" priority="312" stopIfTrue="1">
      <formula>NOT(ISERROR(SEARCH("등급보류",G198)))</formula>
    </cfRule>
  </conditionalFormatting>
  <conditionalFormatting sqref="G200:G203">
    <cfRule type="expression" dxfId="302" priority="311" stopIfTrue="1">
      <formula>NOT(ISERROR(SEARCH("등급보류",G200)))</formula>
    </cfRule>
  </conditionalFormatting>
  <conditionalFormatting sqref="G206">
    <cfRule type="expression" dxfId="301" priority="310" stopIfTrue="1">
      <formula>NOT(ISERROR(SEARCH("등급보류",G206)))</formula>
    </cfRule>
  </conditionalFormatting>
  <conditionalFormatting sqref="G205">
    <cfRule type="expression" dxfId="300" priority="309" stopIfTrue="1">
      <formula>NOT(ISERROR(SEARCH("등급보류",#REF!)))</formula>
    </cfRule>
  </conditionalFormatting>
  <conditionalFormatting sqref="G227">
    <cfRule type="expression" dxfId="299" priority="308" stopIfTrue="1">
      <formula>NOT(ISERROR(SEARCH("등급보류",G227)))</formula>
    </cfRule>
  </conditionalFormatting>
  <conditionalFormatting sqref="G233">
    <cfRule type="expression" dxfId="298" priority="306" stopIfTrue="1">
      <formula>NOT(ISERROR(SEARCH("등급보류",G233)))</formula>
    </cfRule>
  </conditionalFormatting>
  <conditionalFormatting sqref="G236 G241 G243:G244">
    <cfRule type="expression" dxfId="297" priority="307" stopIfTrue="1">
      <formula>NOT(ISERROR(SEARCH("등급보류",G236)))</formula>
    </cfRule>
  </conditionalFormatting>
  <conditionalFormatting sqref="G268 G270">
    <cfRule type="expression" dxfId="296" priority="305" stopIfTrue="1">
      <formula>NOT(ISERROR(SEARCH("등급보류",G268)))</formula>
    </cfRule>
  </conditionalFormatting>
  <conditionalFormatting sqref="G280">
    <cfRule type="expression" dxfId="295" priority="304" stopIfTrue="1">
      <formula>NOT(ISERROR(SEARCH("등급보류",G280)))</formula>
    </cfRule>
  </conditionalFormatting>
  <conditionalFormatting sqref="G284 G289">
    <cfRule type="expression" dxfId="294" priority="303" stopIfTrue="1">
      <formula>NOT(ISERROR(SEARCH("등급보류",G284)))</formula>
    </cfRule>
  </conditionalFormatting>
  <conditionalFormatting sqref="G293 G291 G285:G286">
    <cfRule type="expression" dxfId="293" priority="302" stopIfTrue="1">
      <formula>NOT(ISERROR(SEARCH("등급보류",#REF!)))</formula>
    </cfRule>
  </conditionalFormatting>
  <conditionalFormatting sqref="G326">
    <cfRule type="expression" dxfId="292" priority="279" stopIfTrue="1">
      <formula>NOT(ISERROR(SEARCH("등급보류",G326)))</formula>
    </cfRule>
  </conditionalFormatting>
  <conditionalFormatting sqref="G295 G297">
    <cfRule type="expression" dxfId="291" priority="301" stopIfTrue="1">
      <formula>NOT(ISERROR(SEARCH("등급보류",G295)))</formula>
    </cfRule>
  </conditionalFormatting>
  <conditionalFormatting sqref="G296">
    <cfRule type="expression" dxfId="290" priority="300" stopIfTrue="1">
      <formula>NOT(ISERROR(SEARCH("등급보류",#REF!)))</formula>
    </cfRule>
  </conditionalFormatting>
  <conditionalFormatting sqref="G295:G298">
    <cfRule type="expression" dxfId="289" priority="299" stopIfTrue="1">
      <formula>NOT(ISERROR(SEARCH("등급보류",G295)))</formula>
    </cfRule>
  </conditionalFormatting>
  <conditionalFormatting sqref="G295:G298 G311:G313">
    <cfRule type="expression" dxfId="288" priority="298" stopIfTrue="1">
      <formula>NOT(ISERROR(SEARCH("등급보류",G295)))</formula>
    </cfRule>
  </conditionalFormatting>
  <conditionalFormatting sqref="G295:G298 G313 G311">
    <cfRule type="expression" dxfId="287" priority="297" stopIfTrue="1">
      <formula>NOT(ISERROR(SEARCH("등급보류",G295)))</formula>
    </cfRule>
  </conditionalFormatting>
  <conditionalFormatting sqref="G322">
    <cfRule type="expression" dxfId="286" priority="296" stopIfTrue="1">
      <formula>NOT(ISERROR(SEARCH("등급보류",G322)))</formula>
    </cfRule>
  </conditionalFormatting>
  <conditionalFormatting sqref="G322">
    <cfRule type="expression" dxfId="285" priority="295" stopIfTrue="1">
      <formula>NOT(ISERROR(SEARCH("등급보류",G322)))</formula>
    </cfRule>
  </conditionalFormatting>
  <conditionalFormatting sqref="G295">
    <cfRule type="expression" dxfId="284" priority="294" stopIfTrue="1">
      <formula>NOT(ISERROR(SEARCH("등급보류",G295)))</formula>
    </cfRule>
  </conditionalFormatting>
  <conditionalFormatting sqref="G295">
    <cfRule type="expression" dxfId="283" priority="293" stopIfTrue="1">
      <formula>NOT(ISERROR(SEARCH("등급보류",G295)))</formula>
    </cfRule>
  </conditionalFormatting>
  <conditionalFormatting sqref="G295">
    <cfRule type="expression" dxfId="282" priority="292" stopIfTrue="1">
      <formula>NOT(ISERROR(SEARCH("등급보류",G295)))</formula>
    </cfRule>
  </conditionalFormatting>
  <conditionalFormatting sqref="G296:G297">
    <cfRule type="expression" dxfId="281" priority="291" stopIfTrue="1">
      <formula>NOT(ISERROR(SEARCH("등급보류",G296)))</formula>
    </cfRule>
  </conditionalFormatting>
  <conditionalFormatting sqref="G296:G297">
    <cfRule type="expression" dxfId="280" priority="290" stopIfTrue="1">
      <formula>NOT(ISERROR(SEARCH("등급보류",G296)))</formula>
    </cfRule>
  </conditionalFormatting>
  <conditionalFormatting sqref="G296:G297">
    <cfRule type="expression" dxfId="279" priority="289" stopIfTrue="1">
      <formula>NOT(ISERROR(SEARCH("등급보류",G296)))</formula>
    </cfRule>
  </conditionalFormatting>
  <conditionalFormatting sqref="G299">
    <cfRule type="expression" dxfId="278" priority="288" stopIfTrue="1">
      <formula>NOT(ISERROR(SEARCH("등급보류",G299)))</formula>
    </cfRule>
  </conditionalFormatting>
  <conditionalFormatting sqref="G299">
    <cfRule type="expression" dxfId="277" priority="287" stopIfTrue="1">
      <formula>NOT(ISERROR(SEARCH("등급보류",G299)))</formula>
    </cfRule>
  </conditionalFormatting>
  <conditionalFormatting sqref="G299">
    <cfRule type="expression" dxfId="276" priority="286" stopIfTrue="1">
      <formula>NOT(ISERROR(SEARCH("등급보류",G299)))</formula>
    </cfRule>
  </conditionalFormatting>
  <conditionalFormatting sqref="G305">
    <cfRule type="expression" dxfId="275" priority="285" stopIfTrue="1">
      <formula>NOT(ISERROR(SEARCH("등급보류",G305)))</formula>
    </cfRule>
  </conditionalFormatting>
  <conditionalFormatting sqref="G305">
    <cfRule type="expression" dxfId="274" priority="284" stopIfTrue="1">
      <formula>NOT(ISERROR(SEARCH("등급보류",G305)))</formula>
    </cfRule>
  </conditionalFormatting>
  <conditionalFormatting sqref="G311">
    <cfRule type="expression" dxfId="273" priority="283" stopIfTrue="1">
      <formula>NOT(ISERROR(SEARCH("등급보류",G311)))</formula>
    </cfRule>
  </conditionalFormatting>
  <conditionalFormatting sqref="G311">
    <cfRule type="expression" dxfId="272" priority="282" stopIfTrue="1">
      <formula>NOT(ISERROR(SEARCH("등급보류",G311)))</formula>
    </cfRule>
  </conditionalFormatting>
  <conditionalFormatting sqref="G320">
    <cfRule type="expression" dxfId="271" priority="281" stopIfTrue="1">
      <formula>NOT(ISERROR(SEARCH("등급보류",G320)))</formula>
    </cfRule>
  </conditionalFormatting>
  <conditionalFormatting sqref="G325">
    <cfRule type="expression" dxfId="270" priority="280" stopIfTrue="1">
      <formula>NOT(ISERROR(SEARCH("등급보류",G325)))</formula>
    </cfRule>
  </conditionalFormatting>
  <conditionalFormatting sqref="G435">
    <cfRule type="expression" dxfId="269" priority="278" stopIfTrue="1">
      <formula>NOT(ISERROR(SEARCH("등급보류",G435)))</formula>
    </cfRule>
  </conditionalFormatting>
  <conditionalFormatting sqref="G340 G350">
    <cfRule type="expression" dxfId="268" priority="277" stopIfTrue="1">
      <formula>NOT(ISERROR(SEARCH("등급보류",G340)))</formula>
    </cfRule>
  </conditionalFormatting>
  <conditionalFormatting sqref="G401 G403:G405 G407:G409">
    <cfRule type="cellIs" dxfId="267" priority="275" operator="equal">
      <formula>"등급없음"</formula>
    </cfRule>
    <cfRule type="cellIs" dxfId="266" priority="276" operator="equal">
      <formula>"등급보류"</formula>
    </cfRule>
  </conditionalFormatting>
  <conditionalFormatting sqref="G401 G403:G405 G407:G409">
    <cfRule type="containsText" dxfId="265" priority="274" operator="containsText" text="등급보류">
      <formula>NOT(ISERROR(SEARCH("등급보류",G401)))</formula>
    </cfRule>
  </conditionalFormatting>
  <conditionalFormatting sqref="G437">
    <cfRule type="expression" dxfId="264" priority="273" stopIfTrue="1">
      <formula>NOT(ISERROR(SEARCH("등급보류",G437)))</formula>
    </cfRule>
  </conditionalFormatting>
  <conditionalFormatting sqref="G440">
    <cfRule type="expression" dxfId="263" priority="272" stopIfTrue="1">
      <formula>NOT(ISERROR(SEARCH("등급보류",G440)))</formula>
    </cfRule>
  </conditionalFormatting>
  <conditionalFormatting sqref="G441:G442">
    <cfRule type="expression" dxfId="262" priority="271" stopIfTrue="1">
      <formula>NOT(ISERROR(SEARCH("등급보류",G441)))</formula>
    </cfRule>
  </conditionalFormatting>
  <conditionalFormatting sqref="G174">
    <cfRule type="expression" dxfId="261" priority="270" stopIfTrue="1">
      <formula>NOT(ISERROR(SEARCH("등급보류",G174)))</formula>
    </cfRule>
  </conditionalFormatting>
  <conditionalFormatting sqref="G445 G449:G450 G459">
    <cfRule type="expression" dxfId="260" priority="269" stopIfTrue="1">
      <formula>NOT(ISERROR(SEARCH("등급보류",G445)))</formula>
    </cfRule>
  </conditionalFormatting>
  <conditionalFormatting sqref="G464 G456:G458 G452 G447 G444 G431 G417 G406 G396:G397 G381:G382 G371 G363:G364 G353:G354 G351 G342 G338:G339 G318:G319 G314 G301 G281 G277 G272 G235 G230 G228 G191:G192 G183 G170 G127 G124 G113 G91 G62:G63 G49 G46 G26 G22 G12 G5">
    <cfRule type="expression" dxfId="259" priority="268" stopIfTrue="1">
      <formula>NOT(ISERROR(SEARCH("등급보류",G5)))</formula>
    </cfRule>
  </conditionalFormatting>
  <conditionalFormatting sqref="G462:G463 G460 G454 G451 G446 G443 G439 G425 G415:G416 G410:G411 G389:G391 G384 G378:G379 G374:G375 G370 G368 G365 G361:G362 G359 G355 G352 G349 G347 G343:G344">
    <cfRule type="expression" dxfId="258" priority="267" stopIfTrue="1">
      <formula>NOT(ISERROR(SEARCH("등급보류",G343)))</formula>
    </cfRule>
  </conditionalFormatting>
  <conditionalFormatting sqref="H78">
    <cfRule type="containsText" dxfId="257" priority="266" operator="containsText" text="홈페이지 접수">
      <formula>NOT(ISERROR(SEARCH("홈페이지 접수",H78)))</formula>
    </cfRule>
  </conditionalFormatting>
  <conditionalFormatting sqref="H78">
    <cfRule type="containsText" dxfId="256" priority="263" operator="containsText" text="등급보류">
      <formula>NOT(ISERROR(SEARCH("등급보류",H78)))</formula>
    </cfRule>
    <cfRule type="containsText" dxfId="255" priority="264" operator="containsText" text="기간만료">
      <formula>NOT(ISERROR(SEARCH("기간만료",H78)))</formula>
    </cfRule>
    <cfRule type="containsText" dxfId="254" priority="265" operator="containsText" text="등급없음">
      <formula>NOT(ISERROR(SEARCH("등급없음",H78)))</formula>
    </cfRule>
  </conditionalFormatting>
  <conditionalFormatting sqref="H79">
    <cfRule type="containsText" dxfId="253" priority="262" operator="containsText" text="홈페이지 접수">
      <formula>NOT(ISERROR(SEARCH("홈페이지 접수",H79)))</formula>
    </cfRule>
  </conditionalFormatting>
  <conditionalFormatting sqref="H79">
    <cfRule type="containsText" dxfId="252" priority="259" operator="containsText" text="등급보류">
      <formula>NOT(ISERROR(SEARCH("등급보류",H79)))</formula>
    </cfRule>
    <cfRule type="containsText" dxfId="251" priority="260" operator="containsText" text="기간만료">
      <formula>NOT(ISERROR(SEARCH("기간만료",H79)))</formula>
    </cfRule>
    <cfRule type="containsText" dxfId="250" priority="261" operator="containsText" text="등급없음">
      <formula>NOT(ISERROR(SEARCH("등급없음",H79)))</formula>
    </cfRule>
  </conditionalFormatting>
  <conditionalFormatting sqref="H82">
    <cfRule type="containsText" dxfId="249" priority="258" operator="containsText" text="홈페이지 접수">
      <formula>NOT(ISERROR(SEARCH("홈페이지 접수",H82)))</formula>
    </cfRule>
  </conditionalFormatting>
  <conditionalFormatting sqref="H82">
    <cfRule type="containsText" dxfId="248" priority="255" operator="containsText" text="등급보류">
      <formula>NOT(ISERROR(SEARCH("등급보류",H82)))</formula>
    </cfRule>
    <cfRule type="containsText" dxfId="247" priority="256" operator="containsText" text="기간만료">
      <formula>NOT(ISERROR(SEARCH("기간만료",H82)))</formula>
    </cfRule>
    <cfRule type="containsText" dxfId="246" priority="257" operator="containsText" text="등급없음">
      <formula>NOT(ISERROR(SEARCH("등급없음",H82)))</formula>
    </cfRule>
  </conditionalFormatting>
  <conditionalFormatting sqref="H86">
    <cfRule type="containsText" dxfId="245" priority="254" operator="containsText" text="홈페이지 접수">
      <formula>NOT(ISERROR(SEARCH("홈페이지 접수",H86)))</formula>
    </cfRule>
  </conditionalFormatting>
  <conditionalFormatting sqref="H86">
    <cfRule type="containsText" dxfId="244" priority="251" operator="containsText" text="등급보류">
      <formula>NOT(ISERROR(SEARCH("등급보류",H86)))</formula>
    </cfRule>
    <cfRule type="containsText" dxfId="243" priority="252" operator="containsText" text="기간만료">
      <formula>NOT(ISERROR(SEARCH("기간만료",H86)))</formula>
    </cfRule>
    <cfRule type="containsText" dxfId="242" priority="253" operator="containsText" text="등급없음">
      <formula>NOT(ISERROR(SEARCH("등급없음",H86)))</formula>
    </cfRule>
  </conditionalFormatting>
  <conditionalFormatting sqref="H87">
    <cfRule type="containsText" dxfId="241" priority="250" operator="containsText" text="홈페이지 접수">
      <formula>NOT(ISERROR(SEARCH("홈페이지 접수",H87)))</formula>
    </cfRule>
  </conditionalFormatting>
  <conditionalFormatting sqref="H87">
    <cfRule type="containsText" dxfId="240" priority="247" operator="containsText" text="등급보류">
      <formula>NOT(ISERROR(SEARCH("등급보류",H87)))</formula>
    </cfRule>
    <cfRule type="containsText" dxfId="239" priority="248" operator="containsText" text="기간만료">
      <formula>NOT(ISERROR(SEARCH("기간만료",H87)))</formula>
    </cfRule>
    <cfRule type="containsText" dxfId="238" priority="249" operator="containsText" text="등급없음">
      <formula>NOT(ISERROR(SEARCH("등급없음",H87)))</formula>
    </cfRule>
  </conditionalFormatting>
  <conditionalFormatting sqref="H90">
    <cfRule type="containsText" dxfId="237" priority="246" operator="containsText" text="홈페이지 접수">
      <formula>NOT(ISERROR(SEARCH("홈페이지 접수",H90)))</formula>
    </cfRule>
  </conditionalFormatting>
  <conditionalFormatting sqref="H90">
    <cfRule type="containsText" dxfId="236" priority="243" operator="containsText" text="등급보류">
      <formula>NOT(ISERROR(SEARCH("등급보류",H90)))</formula>
    </cfRule>
    <cfRule type="containsText" dxfId="235" priority="244" operator="containsText" text="기간만료">
      <formula>NOT(ISERROR(SEARCH("기간만료",H90)))</formula>
    </cfRule>
    <cfRule type="containsText" dxfId="234" priority="245" operator="containsText" text="등급없음">
      <formula>NOT(ISERROR(SEARCH("등급없음",H90)))</formula>
    </cfRule>
  </conditionalFormatting>
  <conditionalFormatting sqref="H139">
    <cfRule type="containsText" dxfId="233" priority="240" operator="containsText" text="등급보류">
      <formula>NOT(ISERROR(SEARCH("등급보류",H139)))</formula>
    </cfRule>
    <cfRule type="containsText" dxfId="232" priority="241" operator="containsText" text="기간만료">
      <formula>NOT(ISERROR(SEARCH("기간만료",H139)))</formula>
    </cfRule>
    <cfRule type="containsText" dxfId="231" priority="242" operator="containsText" text="등급없음">
      <formula>NOT(ISERROR(SEARCH("등급없음",H139)))</formula>
    </cfRule>
  </conditionalFormatting>
  <conditionalFormatting sqref="H139">
    <cfRule type="containsText" dxfId="230" priority="239" operator="containsText" text="홈페이지 접수">
      <formula>NOT(ISERROR(SEARCH("홈페이지 접수",H139)))</formula>
    </cfRule>
  </conditionalFormatting>
  <conditionalFormatting sqref="H230">
    <cfRule type="containsText" dxfId="229" priority="236" operator="containsText" text="등급보류">
      <formula>NOT(ISERROR(SEARCH("등급보류",H230)))</formula>
    </cfRule>
    <cfRule type="containsText" dxfId="228" priority="237" operator="containsText" text="기간만료">
      <formula>NOT(ISERROR(SEARCH("기간만료",H230)))</formula>
    </cfRule>
    <cfRule type="containsText" dxfId="227" priority="238" operator="containsText" text="등급없음">
      <formula>NOT(ISERROR(SEARCH("등급없음",H230)))</formula>
    </cfRule>
  </conditionalFormatting>
  <conditionalFormatting sqref="H230">
    <cfRule type="containsText" dxfId="226" priority="235" operator="containsText" text="홈페이지 접수">
      <formula>NOT(ISERROR(SEARCH("홈페이지 접수",H230)))</formula>
    </cfRule>
  </conditionalFormatting>
  <conditionalFormatting sqref="H566 H569:H576">
    <cfRule type="containsText" dxfId="225" priority="234" operator="containsText" text="등급보류">
      <formula>NOT(ISERROR(SEARCH("등급보류",H566)))</formula>
    </cfRule>
  </conditionalFormatting>
  <conditionalFormatting sqref="G566:H566 H569:H576 G573:G576">
    <cfRule type="containsText" dxfId="224" priority="231" operator="containsText" text="등급보류">
      <formula>NOT(ISERROR(SEARCH("등급보류",G566)))</formula>
    </cfRule>
    <cfRule type="containsText" dxfId="223" priority="232" operator="containsText" text="기간만료">
      <formula>NOT(ISERROR(SEARCH("기간만료",G566)))</formula>
    </cfRule>
    <cfRule type="containsText" dxfId="222" priority="233" operator="containsText" text="등급없음">
      <formula>NOT(ISERROR(SEARCH("등급없음",G566)))</formula>
    </cfRule>
  </conditionalFormatting>
  <conditionalFormatting sqref="H567 H569:H576">
    <cfRule type="cellIs" dxfId="221" priority="229" operator="equal">
      <formula>"등급없음"</formula>
    </cfRule>
    <cfRule type="cellIs" dxfId="220" priority="230" operator="equal">
      <formula>"등급보류"</formula>
    </cfRule>
  </conditionalFormatting>
  <conditionalFormatting sqref="H567">
    <cfRule type="containsText" dxfId="219" priority="228" operator="containsText" text="등급보류">
      <formula>NOT(ISERROR(SEARCH("등급보류",H567)))</formula>
    </cfRule>
  </conditionalFormatting>
  <conditionalFormatting sqref="G567:H567">
    <cfRule type="containsText" dxfId="218" priority="225" operator="containsText" text="등급보류">
      <formula>NOT(ISERROR(SEARCH("등급보류",G567)))</formula>
    </cfRule>
    <cfRule type="containsText" dxfId="217" priority="226" operator="containsText" text="기간만료">
      <formula>NOT(ISERROR(SEARCH("기간만료",G567)))</formula>
    </cfRule>
    <cfRule type="containsText" dxfId="216" priority="227" operator="containsText" text="등급없음">
      <formula>NOT(ISERROR(SEARCH("등급없음",G567)))</formula>
    </cfRule>
  </conditionalFormatting>
  <conditionalFormatting sqref="H568">
    <cfRule type="containsText" dxfId="215" priority="224" operator="containsText" text="등급보류">
      <formula>NOT(ISERROR(SEARCH("등급보류",H568)))</formula>
    </cfRule>
  </conditionalFormatting>
  <conditionalFormatting sqref="H568">
    <cfRule type="containsText" dxfId="214" priority="221" operator="containsText" text="등급보류">
      <formula>NOT(ISERROR(SEARCH("등급보류",H568)))</formula>
    </cfRule>
    <cfRule type="containsText" dxfId="213" priority="222" operator="containsText" text="기간만료">
      <formula>NOT(ISERROR(SEARCH("기간만료",H568)))</formula>
    </cfRule>
    <cfRule type="containsText" dxfId="212" priority="223" operator="containsText" text="등급없음">
      <formula>NOT(ISERROR(SEARCH("등급없음",H568)))</formula>
    </cfRule>
  </conditionalFormatting>
  <conditionalFormatting sqref="G665:H665">
    <cfRule type="containsText" dxfId="211" priority="220" operator="containsText" text="홈페이지 접수">
      <formula>NOT(ISERROR(SEARCH("홈페이지 접수",G665)))</formula>
    </cfRule>
  </conditionalFormatting>
  <conditionalFormatting sqref="G665:H665">
    <cfRule type="containsText" dxfId="210" priority="217" operator="containsText" text="등급보류">
      <formula>NOT(ISERROR(SEARCH("등급보류",G665)))</formula>
    </cfRule>
    <cfRule type="containsText" dxfId="209" priority="218" operator="containsText" text="기간만료">
      <formula>NOT(ISERROR(SEARCH("기간만료",G665)))</formula>
    </cfRule>
    <cfRule type="containsText" dxfId="208" priority="219" operator="containsText" text="등급없음">
      <formula>NOT(ISERROR(SEARCH("등급없음",G665)))</formula>
    </cfRule>
  </conditionalFormatting>
  <conditionalFormatting sqref="G666:H666">
    <cfRule type="containsText" dxfId="207" priority="216" operator="containsText" text="홈페이지 접수">
      <formula>NOT(ISERROR(SEARCH("홈페이지 접수",G666)))</formula>
    </cfRule>
  </conditionalFormatting>
  <conditionalFormatting sqref="G666:H666">
    <cfRule type="containsText" dxfId="206" priority="213" operator="containsText" text="등급보류">
      <formula>NOT(ISERROR(SEARCH("등급보류",G666)))</formula>
    </cfRule>
    <cfRule type="containsText" dxfId="205" priority="214" operator="containsText" text="기간만료">
      <formula>NOT(ISERROR(SEARCH("기간만료",G666)))</formula>
    </cfRule>
    <cfRule type="containsText" dxfId="204" priority="215" operator="containsText" text="등급없음">
      <formula>NOT(ISERROR(SEARCH("등급없음",G666)))</formula>
    </cfRule>
  </conditionalFormatting>
  <conditionalFormatting sqref="G668:H668">
    <cfRule type="containsText" dxfId="203" priority="212" operator="containsText" text="홈페이지 접수">
      <formula>NOT(ISERROR(SEARCH("홈페이지 접수",G668)))</formula>
    </cfRule>
  </conditionalFormatting>
  <conditionalFormatting sqref="G668:H668">
    <cfRule type="containsText" dxfId="202" priority="209" operator="containsText" text="등급보류">
      <formula>NOT(ISERROR(SEARCH("등급보류",G668)))</formula>
    </cfRule>
    <cfRule type="containsText" dxfId="201" priority="210" operator="containsText" text="기간만료">
      <formula>NOT(ISERROR(SEARCH("기간만료",G668)))</formula>
    </cfRule>
    <cfRule type="containsText" dxfId="200" priority="211" operator="containsText" text="등급없음">
      <formula>NOT(ISERROR(SEARCH("등급없음",G668)))</formula>
    </cfRule>
  </conditionalFormatting>
  <conditionalFormatting sqref="G669:H674">
    <cfRule type="containsText" dxfId="199" priority="208" operator="containsText" text="홈페이지 접수">
      <formula>NOT(ISERROR(SEARCH("홈페이지 접수",G669)))</formula>
    </cfRule>
  </conditionalFormatting>
  <conditionalFormatting sqref="G669:H674">
    <cfRule type="containsText" dxfId="198" priority="205" operator="containsText" text="등급보류">
      <formula>NOT(ISERROR(SEARCH("등급보류",G669)))</formula>
    </cfRule>
    <cfRule type="containsText" dxfId="197" priority="206" operator="containsText" text="기간만료">
      <formula>NOT(ISERROR(SEARCH("기간만료",G669)))</formula>
    </cfRule>
    <cfRule type="containsText" dxfId="196" priority="207" operator="containsText" text="등급없음">
      <formula>NOT(ISERROR(SEARCH("등급없음",G669)))</formula>
    </cfRule>
  </conditionalFormatting>
  <conditionalFormatting sqref="G677:H677 H676 H678 G679:H685">
    <cfRule type="containsText" dxfId="195" priority="204" operator="containsText" text="홈페이지 접수">
      <formula>NOT(ISERROR(SEARCH("홈페이지 접수",G676)))</formula>
    </cfRule>
  </conditionalFormatting>
  <conditionalFormatting sqref="G677:H677 H676 H678 G679:H685">
    <cfRule type="containsText" dxfId="194" priority="201" operator="containsText" text="등급보류">
      <formula>NOT(ISERROR(SEARCH("등급보류",G676)))</formula>
    </cfRule>
    <cfRule type="containsText" dxfId="193" priority="202" operator="containsText" text="기간만료">
      <formula>NOT(ISERROR(SEARCH("기간만료",G676)))</formula>
    </cfRule>
    <cfRule type="containsText" dxfId="192" priority="203" operator="containsText" text="등급없음">
      <formula>NOT(ISERROR(SEARCH("등급없음",G676)))</formula>
    </cfRule>
  </conditionalFormatting>
  <conditionalFormatting sqref="G667:H667">
    <cfRule type="containsText" dxfId="191" priority="200" operator="containsText" text="홈페이지 접수">
      <formula>NOT(ISERROR(SEARCH("홈페이지 접수",G667)))</formula>
    </cfRule>
  </conditionalFormatting>
  <conditionalFormatting sqref="G667:H667">
    <cfRule type="containsText" dxfId="190" priority="197" operator="containsText" text="등급보류">
      <formula>NOT(ISERROR(SEARCH("등급보류",G667)))</formula>
    </cfRule>
    <cfRule type="containsText" dxfId="189" priority="198" operator="containsText" text="기간만료">
      <formula>NOT(ISERROR(SEARCH("기간만료",G667)))</formula>
    </cfRule>
    <cfRule type="containsText" dxfId="188" priority="199" operator="containsText" text="등급없음">
      <formula>NOT(ISERROR(SEARCH("등급없음",G667)))</formula>
    </cfRule>
  </conditionalFormatting>
  <conditionalFormatting sqref="G676">
    <cfRule type="containsText" dxfId="187" priority="196" operator="containsText" text="홈페이지 접수">
      <formula>NOT(ISERROR(SEARCH("홈페이지 접수",G676)))</formula>
    </cfRule>
  </conditionalFormatting>
  <conditionalFormatting sqref="G676">
    <cfRule type="containsText" dxfId="186" priority="193" operator="containsText" text="등급보류">
      <formula>NOT(ISERROR(SEARCH("등급보류",G676)))</formula>
    </cfRule>
    <cfRule type="containsText" dxfId="185" priority="194" operator="containsText" text="기간만료">
      <formula>NOT(ISERROR(SEARCH("기간만료",G676)))</formula>
    </cfRule>
    <cfRule type="containsText" dxfId="184" priority="195" operator="containsText" text="등급없음">
      <formula>NOT(ISERROR(SEARCH("등급없음",G676)))</formula>
    </cfRule>
  </conditionalFormatting>
  <conditionalFormatting sqref="G678">
    <cfRule type="containsText" dxfId="183" priority="192" operator="containsText" text="홈페이지 접수">
      <formula>NOT(ISERROR(SEARCH("홈페이지 접수",G678)))</formula>
    </cfRule>
  </conditionalFormatting>
  <conditionalFormatting sqref="G678">
    <cfRule type="containsText" dxfId="182" priority="189" operator="containsText" text="등급보류">
      <formula>NOT(ISERROR(SEARCH("등급보류",G678)))</formula>
    </cfRule>
    <cfRule type="containsText" dxfId="181" priority="190" operator="containsText" text="기간만료">
      <formula>NOT(ISERROR(SEARCH("기간만료",G678)))</formula>
    </cfRule>
    <cfRule type="containsText" dxfId="180" priority="191" operator="containsText" text="등급없음">
      <formula>NOT(ISERROR(SEARCH("등급없음",G678)))</formula>
    </cfRule>
  </conditionalFormatting>
  <conditionalFormatting sqref="G681:H681">
    <cfRule type="containsText" dxfId="179" priority="188" operator="containsText" text="홈페이지 접수">
      <formula>NOT(ISERROR(SEARCH("홈페이지 접수",G681)))</formula>
    </cfRule>
  </conditionalFormatting>
  <conditionalFormatting sqref="G681:H681">
    <cfRule type="containsText" dxfId="178" priority="185" operator="containsText" text="등급보류">
      <formula>NOT(ISERROR(SEARCH("등급보류",G681)))</formula>
    </cfRule>
    <cfRule type="containsText" dxfId="177" priority="186" operator="containsText" text="기간만료">
      <formula>NOT(ISERROR(SEARCH("기간만료",G681)))</formula>
    </cfRule>
    <cfRule type="containsText" dxfId="176" priority="187" operator="containsText" text="등급없음">
      <formula>NOT(ISERROR(SEARCH("등급없음",G681)))</formula>
    </cfRule>
  </conditionalFormatting>
  <conditionalFormatting sqref="G682:H684">
    <cfRule type="containsText" dxfId="175" priority="184" operator="containsText" text="홈페이지 접수">
      <formula>NOT(ISERROR(SEARCH("홈페이지 접수",G682)))</formula>
    </cfRule>
  </conditionalFormatting>
  <conditionalFormatting sqref="G682:H684">
    <cfRule type="containsText" dxfId="174" priority="181" operator="containsText" text="등급보류">
      <formula>NOT(ISERROR(SEARCH("등급보류",G682)))</formula>
    </cfRule>
    <cfRule type="containsText" dxfId="173" priority="182" operator="containsText" text="기간만료">
      <formula>NOT(ISERROR(SEARCH("기간만료",G682)))</formula>
    </cfRule>
    <cfRule type="containsText" dxfId="172" priority="183" operator="containsText" text="등급없음">
      <formula>NOT(ISERROR(SEARCH("등급없음",G682)))</formula>
    </cfRule>
  </conditionalFormatting>
  <conditionalFormatting sqref="G685:H685">
    <cfRule type="containsText" dxfId="171" priority="180" operator="containsText" text="홈페이지 접수">
      <formula>NOT(ISERROR(SEARCH("홈페이지 접수",G685)))</formula>
    </cfRule>
  </conditionalFormatting>
  <conditionalFormatting sqref="G685:H685">
    <cfRule type="containsText" dxfId="170" priority="177" operator="containsText" text="등급보류">
      <formula>NOT(ISERROR(SEARCH("등급보류",G685)))</formula>
    </cfRule>
    <cfRule type="containsText" dxfId="169" priority="178" operator="containsText" text="기간만료">
      <formula>NOT(ISERROR(SEARCH("기간만료",G685)))</formula>
    </cfRule>
    <cfRule type="containsText" dxfId="168" priority="179" operator="containsText" text="등급없음">
      <formula>NOT(ISERROR(SEARCH("등급없음",G685)))</formula>
    </cfRule>
  </conditionalFormatting>
  <conditionalFormatting sqref="G690:H690">
    <cfRule type="containsText" dxfId="167" priority="176" operator="containsText" text="홈페이지 접수">
      <formula>NOT(ISERROR(SEARCH("홈페이지 접수",G690)))</formula>
    </cfRule>
  </conditionalFormatting>
  <conditionalFormatting sqref="G690:H690">
    <cfRule type="containsText" dxfId="166" priority="173" operator="containsText" text="등급보류">
      <formula>NOT(ISERROR(SEARCH("등급보류",G690)))</formula>
    </cfRule>
    <cfRule type="containsText" dxfId="165" priority="174" operator="containsText" text="기간만료">
      <formula>NOT(ISERROR(SEARCH("기간만료",G690)))</formula>
    </cfRule>
    <cfRule type="containsText" dxfId="164" priority="175" operator="containsText" text="등급없음">
      <formula>NOT(ISERROR(SEARCH("등급없음",G690)))</formula>
    </cfRule>
  </conditionalFormatting>
  <conditionalFormatting sqref="G691:H691">
    <cfRule type="containsText" dxfId="163" priority="168" operator="containsText" text="홈페이지 접수">
      <formula>NOT(ISERROR(SEARCH("홈페이지 접수",G691)))</formula>
    </cfRule>
  </conditionalFormatting>
  <conditionalFormatting sqref="G691:H691">
    <cfRule type="containsText" dxfId="162" priority="165" operator="containsText" text="등급보류">
      <formula>NOT(ISERROR(SEARCH("등급보류",G691)))</formula>
    </cfRule>
    <cfRule type="containsText" dxfId="161" priority="166" operator="containsText" text="기간만료">
      <formula>NOT(ISERROR(SEARCH("기간만료",G691)))</formula>
    </cfRule>
    <cfRule type="containsText" dxfId="160" priority="167" operator="containsText" text="등급없음">
      <formula>NOT(ISERROR(SEARCH("등급없음",G691)))</formula>
    </cfRule>
  </conditionalFormatting>
  <conditionalFormatting sqref="G695:H697">
    <cfRule type="containsText" dxfId="159" priority="172" operator="containsText" text="홈페이지 접수">
      <formula>NOT(ISERROR(SEARCH("홈페이지 접수",G695)))</formula>
    </cfRule>
  </conditionalFormatting>
  <conditionalFormatting sqref="G695:H697">
    <cfRule type="containsText" dxfId="158" priority="169" operator="containsText" text="등급보류">
      <formula>NOT(ISERROR(SEARCH("등급보류",G695)))</formula>
    </cfRule>
    <cfRule type="containsText" dxfId="157" priority="170" operator="containsText" text="기간만료">
      <formula>NOT(ISERROR(SEARCH("기간만료",G695)))</formula>
    </cfRule>
    <cfRule type="containsText" dxfId="156" priority="171" operator="containsText" text="등급없음">
      <formula>NOT(ISERROR(SEARCH("등급없음",G695)))</formula>
    </cfRule>
  </conditionalFormatting>
  <conditionalFormatting sqref="G698:H698">
    <cfRule type="containsText" dxfId="155" priority="164" operator="containsText" text="홈페이지 접수">
      <formula>NOT(ISERROR(SEARCH("홈페이지 접수",G698)))</formula>
    </cfRule>
  </conditionalFormatting>
  <conditionalFormatting sqref="G698:H698">
    <cfRule type="containsText" dxfId="154" priority="161" operator="containsText" text="등급보류">
      <formula>NOT(ISERROR(SEARCH("등급보류",G698)))</formula>
    </cfRule>
    <cfRule type="containsText" dxfId="153" priority="162" operator="containsText" text="기간만료">
      <formula>NOT(ISERROR(SEARCH("기간만료",G698)))</formula>
    </cfRule>
    <cfRule type="containsText" dxfId="152" priority="163" operator="containsText" text="등급없음">
      <formula>NOT(ISERROR(SEARCH("등급없음",G698)))</formula>
    </cfRule>
  </conditionalFormatting>
  <conditionalFormatting sqref="H788">
    <cfRule type="containsText" dxfId="151" priority="158" operator="containsText" text="등급보류">
      <formula>NOT(ISERROR(SEARCH("등급보류",H788)))</formula>
    </cfRule>
    <cfRule type="containsText" dxfId="150" priority="159" operator="containsText" text="기간만료">
      <formula>NOT(ISERROR(SEARCH("기간만료",H788)))</formula>
    </cfRule>
    <cfRule type="containsText" dxfId="149" priority="160" operator="containsText" text="등급없음">
      <formula>NOT(ISERROR(SEARCH("등급없음",H788)))</formula>
    </cfRule>
  </conditionalFormatting>
  <conditionalFormatting sqref="H788">
    <cfRule type="containsText" dxfId="148" priority="157" operator="containsText" text="홈페이지 접수">
      <formula>NOT(ISERROR(SEARCH("홈페이지 접수",H788)))</formula>
    </cfRule>
  </conditionalFormatting>
  <conditionalFormatting sqref="I804">
    <cfRule type="containsText" dxfId="147" priority="154" operator="containsText" text="등급보류">
      <formula>NOT(ISERROR(SEARCH("등급보류",I804)))</formula>
    </cfRule>
    <cfRule type="containsText" dxfId="146" priority="155" operator="containsText" text="기간만료">
      <formula>NOT(ISERROR(SEARCH("기간만료",I804)))</formula>
    </cfRule>
    <cfRule type="containsText" dxfId="145" priority="156" operator="containsText" text="등급없음">
      <formula>NOT(ISERROR(SEARCH("등급없음",I804)))</formula>
    </cfRule>
  </conditionalFormatting>
  <conditionalFormatting sqref="I804">
    <cfRule type="containsText" dxfId="144" priority="153" operator="containsText" text="홈페이지 접수">
      <formula>NOT(ISERROR(SEARCH("홈페이지 접수",I804)))</formula>
    </cfRule>
  </conditionalFormatting>
  <conditionalFormatting sqref="H804">
    <cfRule type="containsText" dxfId="143" priority="150" operator="containsText" text="등급보류">
      <formula>NOT(ISERROR(SEARCH("등급보류",H804)))</formula>
    </cfRule>
    <cfRule type="containsText" dxfId="142" priority="151" operator="containsText" text="기간만료">
      <formula>NOT(ISERROR(SEARCH("기간만료",H804)))</formula>
    </cfRule>
    <cfRule type="containsText" dxfId="141" priority="152" operator="containsText" text="등급없음">
      <formula>NOT(ISERROR(SEARCH("등급없음",H804)))</formula>
    </cfRule>
  </conditionalFormatting>
  <conditionalFormatting sqref="H804">
    <cfRule type="containsText" dxfId="140" priority="149" operator="containsText" text="홈페이지 접수">
      <formula>NOT(ISERROR(SEARCH("홈페이지 접수",H804)))</formula>
    </cfRule>
  </conditionalFormatting>
  <conditionalFormatting sqref="G825:H825 G820:H823">
    <cfRule type="containsText" dxfId="139" priority="146" operator="containsText" text="등급보류">
      <formula>NOT(ISERROR(SEARCH("등급보류",G820)))</formula>
    </cfRule>
    <cfRule type="containsText" dxfId="138" priority="147" operator="containsText" text="기간만료">
      <formula>NOT(ISERROR(SEARCH("기간만료",G820)))</formula>
    </cfRule>
    <cfRule type="containsText" dxfId="137" priority="148" operator="containsText" text="등급없음">
      <formula>NOT(ISERROR(SEARCH("등급없음",G820)))</formula>
    </cfRule>
  </conditionalFormatting>
  <conditionalFormatting sqref="G825:H825 G820:H823">
    <cfRule type="containsText" dxfId="136" priority="145" operator="containsText" text="홈페이지 접수">
      <formula>NOT(ISERROR(SEARCH("홈페이지 접수",G820)))</formula>
    </cfRule>
  </conditionalFormatting>
  <conditionalFormatting sqref="H877">
    <cfRule type="containsText" dxfId="135" priority="137" operator="containsText" text="등급보류">
      <formula>NOT(ISERROR(SEARCH("등급보류",H877)))</formula>
    </cfRule>
    <cfRule type="containsText" dxfId="134" priority="138" operator="containsText" text="기간만료">
      <formula>NOT(ISERROR(SEARCH("기간만료",H877)))</formula>
    </cfRule>
    <cfRule type="containsText" dxfId="133" priority="139" operator="containsText" text="등급없음">
      <formula>NOT(ISERROR(SEARCH("등급없음",H877)))</formula>
    </cfRule>
  </conditionalFormatting>
  <conditionalFormatting sqref="H878">
    <cfRule type="containsText" dxfId="132" priority="144" operator="containsText" text="홈페이지 접수">
      <formula>NOT(ISERROR(SEARCH("홈페이지 접수",H878)))</formula>
    </cfRule>
  </conditionalFormatting>
  <conditionalFormatting sqref="H878">
    <cfRule type="containsText" dxfId="131" priority="141" operator="containsText" text="등급보류">
      <formula>NOT(ISERROR(SEARCH("등급보류",H878)))</formula>
    </cfRule>
    <cfRule type="containsText" dxfId="130" priority="142" operator="containsText" text="기간만료">
      <formula>NOT(ISERROR(SEARCH("기간만료",H878)))</formula>
    </cfRule>
    <cfRule type="containsText" dxfId="129" priority="143" operator="containsText" text="등급없음">
      <formula>NOT(ISERROR(SEARCH("등급없음",H878)))</formula>
    </cfRule>
  </conditionalFormatting>
  <conditionalFormatting sqref="H877">
    <cfRule type="containsText" dxfId="128" priority="140" operator="containsText" text="홈페이지 접수">
      <formula>NOT(ISERROR(SEARCH("홈페이지 접수",H877)))</formula>
    </cfRule>
  </conditionalFormatting>
  <conditionalFormatting sqref="H1179">
    <cfRule type="containsText" dxfId="127" priority="136" operator="containsText" text="홈페이지 접수">
      <formula>NOT(ISERROR(SEARCH("홈페이지 접수",H1179)))</formula>
    </cfRule>
  </conditionalFormatting>
  <conditionalFormatting sqref="H1179">
    <cfRule type="containsText" dxfId="126" priority="133" operator="containsText" text="등급보류">
      <formula>NOT(ISERROR(SEARCH("등급보류",H1179)))</formula>
    </cfRule>
    <cfRule type="containsText" dxfId="125" priority="134" operator="containsText" text="기간만료">
      <formula>NOT(ISERROR(SEARCH("기간만료",H1179)))</formula>
    </cfRule>
    <cfRule type="containsText" dxfId="124" priority="135" operator="containsText" text="등급없음">
      <formula>NOT(ISERROR(SEARCH("등급없음",H1179)))</formula>
    </cfRule>
  </conditionalFormatting>
  <conditionalFormatting sqref="H1176">
    <cfRule type="containsText" dxfId="123" priority="132" operator="containsText" text="홈페이지 접수">
      <formula>NOT(ISERROR(SEARCH("홈페이지 접수",H1176)))</formula>
    </cfRule>
  </conditionalFormatting>
  <conditionalFormatting sqref="H1176">
    <cfRule type="containsText" dxfId="122" priority="129" operator="containsText" text="등급보류">
      <formula>NOT(ISERROR(SEARCH("등급보류",H1176)))</formula>
    </cfRule>
    <cfRule type="containsText" dxfId="121" priority="130" operator="containsText" text="기간만료">
      <formula>NOT(ISERROR(SEARCH("기간만료",H1176)))</formula>
    </cfRule>
    <cfRule type="containsText" dxfId="120" priority="131" operator="containsText" text="등급없음">
      <formula>NOT(ISERROR(SEARCH("등급없음",H1176)))</formula>
    </cfRule>
  </conditionalFormatting>
  <conditionalFormatting sqref="H1173">
    <cfRule type="containsText" dxfId="119" priority="128" operator="containsText" text="홈페이지 접수">
      <formula>NOT(ISERROR(SEARCH("홈페이지 접수",H1173)))</formula>
    </cfRule>
  </conditionalFormatting>
  <conditionalFormatting sqref="H1173">
    <cfRule type="containsText" dxfId="118" priority="125" operator="containsText" text="등급보류">
      <formula>NOT(ISERROR(SEARCH("등급보류",H1173)))</formula>
    </cfRule>
    <cfRule type="containsText" dxfId="117" priority="126" operator="containsText" text="기간만료">
      <formula>NOT(ISERROR(SEARCH("기간만료",H1173)))</formula>
    </cfRule>
    <cfRule type="containsText" dxfId="116" priority="127" operator="containsText" text="등급없음">
      <formula>NOT(ISERROR(SEARCH("등급없음",H1173)))</formula>
    </cfRule>
  </conditionalFormatting>
  <conditionalFormatting sqref="H1174">
    <cfRule type="containsText" dxfId="115" priority="124" operator="containsText" text="홈페이지 접수">
      <formula>NOT(ISERROR(SEARCH("홈페이지 접수",H1174)))</formula>
    </cfRule>
  </conditionalFormatting>
  <conditionalFormatting sqref="H1174">
    <cfRule type="containsText" dxfId="114" priority="121" operator="containsText" text="등급보류">
      <formula>NOT(ISERROR(SEARCH("등급보류",H1174)))</formula>
    </cfRule>
    <cfRule type="containsText" dxfId="113" priority="122" operator="containsText" text="기간만료">
      <formula>NOT(ISERROR(SEARCH("기간만료",H1174)))</formula>
    </cfRule>
    <cfRule type="containsText" dxfId="112" priority="123" operator="containsText" text="등급없음">
      <formula>NOT(ISERROR(SEARCH("등급없음",H1174)))</formula>
    </cfRule>
  </conditionalFormatting>
  <conditionalFormatting sqref="H1175">
    <cfRule type="containsText" dxfId="111" priority="120" operator="containsText" text="홈페이지 접수">
      <formula>NOT(ISERROR(SEARCH("홈페이지 접수",H1175)))</formula>
    </cfRule>
  </conditionalFormatting>
  <conditionalFormatting sqref="H1175">
    <cfRule type="containsText" dxfId="110" priority="117" operator="containsText" text="등급보류">
      <formula>NOT(ISERROR(SEARCH("등급보류",H1175)))</formula>
    </cfRule>
    <cfRule type="containsText" dxfId="109" priority="118" operator="containsText" text="기간만료">
      <formula>NOT(ISERROR(SEARCH("기간만료",H1175)))</formula>
    </cfRule>
    <cfRule type="containsText" dxfId="108" priority="119" operator="containsText" text="등급없음">
      <formula>NOT(ISERROR(SEARCH("등급없음",H1175)))</formula>
    </cfRule>
  </conditionalFormatting>
  <conditionalFormatting sqref="H1177">
    <cfRule type="containsText" dxfId="107" priority="116" operator="containsText" text="홈페이지 접수">
      <formula>NOT(ISERROR(SEARCH("홈페이지 접수",H1177)))</formula>
    </cfRule>
  </conditionalFormatting>
  <conditionalFormatting sqref="H1177">
    <cfRule type="containsText" dxfId="106" priority="113" operator="containsText" text="등급보류">
      <formula>NOT(ISERROR(SEARCH("등급보류",H1177)))</formula>
    </cfRule>
    <cfRule type="containsText" dxfId="105" priority="114" operator="containsText" text="기간만료">
      <formula>NOT(ISERROR(SEARCH("기간만료",H1177)))</formula>
    </cfRule>
    <cfRule type="containsText" dxfId="104" priority="115" operator="containsText" text="등급없음">
      <formula>NOT(ISERROR(SEARCH("등급없음",H1177)))</formula>
    </cfRule>
  </conditionalFormatting>
  <conditionalFormatting sqref="H1170">
    <cfRule type="containsText" dxfId="103" priority="112" operator="containsText" text="홈페이지 접수">
      <formula>NOT(ISERROR(SEARCH("홈페이지 접수",H1170)))</formula>
    </cfRule>
  </conditionalFormatting>
  <conditionalFormatting sqref="H1170">
    <cfRule type="containsText" dxfId="102" priority="109" operator="containsText" text="등급보류">
      <formula>NOT(ISERROR(SEARCH("등급보류",H1170)))</formula>
    </cfRule>
    <cfRule type="containsText" dxfId="101" priority="110" operator="containsText" text="기간만료">
      <formula>NOT(ISERROR(SEARCH("기간만료",H1170)))</formula>
    </cfRule>
    <cfRule type="containsText" dxfId="100" priority="111" operator="containsText" text="등급없음">
      <formula>NOT(ISERROR(SEARCH("등급없음",H1170)))</formula>
    </cfRule>
  </conditionalFormatting>
  <conditionalFormatting sqref="H1171">
    <cfRule type="containsText" dxfId="99" priority="108" operator="containsText" text="홈페이지 접수">
      <formula>NOT(ISERROR(SEARCH("홈페이지 접수",H1171)))</formula>
    </cfRule>
  </conditionalFormatting>
  <conditionalFormatting sqref="H1171">
    <cfRule type="containsText" dxfId="98" priority="105" operator="containsText" text="등급보류">
      <formula>NOT(ISERROR(SEARCH("등급보류",H1171)))</formula>
    </cfRule>
    <cfRule type="containsText" dxfId="97" priority="106" operator="containsText" text="기간만료">
      <formula>NOT(ISERROR(SEARCH("기간만료",H1171)))</formula>
    </cfRule>
    <cfRule type="containsText" dxfId="96" priority="107" operator="containsText" text="등급없음">
      <formula>NOT(ISERROR(SEARCH("등급없음",H1171)))</formula>
    </cfRule>
  </conditionalFormatting>
  <conditionalFormatting sqref="H1172">
    <cfRule type="containsText" dxfId="95" priority="104" operator="containsText" text="홈페이지 접수">
      <formula>NOT(ISERROR(SEARCH("홈페이지 접수",H1172)))</formula>
    </cfRule>
  </conditionalFormatting>
  <conditionalFormatting sqref="H1172">
    <cfRule type="containsText" dxfId="94" priority="101" operator="containsText" text="등급보류">
      <formula>NOT(ISERROR(SEARCH("등급보류",H1172)))</formula>
    </cfRule>
    <cfRule type="containsText" dxfId="93" priority="102" operator="containsText" text="기간만료">
      <formula>NOT(ISERROR(SEARCH("기간만료",H1172)))</formula>
    </cfRule>
    <cfRule type="containsText" dxfId="92" priority="103" operator="containsText" text="등급없음">
      <formula>NOT(ISERROR(SEARCH("등급없음",H1172)))</formula>
    </cfRule>
  </conditionalFormatting>
  <conditionalFormatting sqref="G1206">
    <cfRule type="containsText" dxfId="91" priority="97" operator="containsText" text="등급보류">
      <formula>NOT(ISERROR(SEARCH("등급보류",G1206)))</formula>
    </cfRule>
    <cfRule type="containsText" dxfId="90" priority="98" operator="containsText" text="기간만료">
      <formula>NOT(ISERROR(SEARCH("기간만료",G1206)))</formula>
    </cfRule>
    <cfRule type="containsText" dxfId="89" priority="99" operator="containsText" text="등급없음">
      <formula>NOT(ISERROR(SEARCH("등급없음",G1206)))</formula>
    </cfRule>
    <cfRule type="containsText" dxfId="88" priority="100" operator="containsText" text="홈페이지 접수">
      <formula>NOT(ISERROR(SEARCH("홈페이지 접수",G1206)))</formula>
    </cfRule>
  </conditionalFormatting>
  <conditionalFormatting sqref="G1201:H1201">
    <cfRule type="containsText" dxfId="87" priority="93" operator="containsText" text="등급보류">
      <formula>NOT(ISERROR(SEARCH("등급보류",G1201)))</formula>
    </cfRule>
    <cfRule type="containsText" dxfId="86" priority="94" operator="containsText" text="기간만료">
      <formula>NOT(ISERROR(SEARCH("기간만료",G1201)))</formula>
    </cfRule>
    <cfRule type="containsText" dxfId="85" priority="95" operator="containsText" text="등급없음">
      <formula>NOT(ISERROR(SEARCH("등급없음",G1201)))</formula>
    </cfRule>
    <cfRule type="containsText" dxfId="84" priority="96" operator="containsText" text="홈페이지 접수">
      <formula>NOT(ISERROR(SEARCH("홈페이지 접수",G1201)))</formula>
    </cfRule>
  </conditionalFormatting>
  <conditionalFormatting sqref="G1203:H1204">
    <cfRule type="containsText" dxfId="83" priority="89" operator="containsText" text="등급보류">
      <formula>NOT(ISERROR(SEARCH("등급보류",G1203)))</formula>
    </cfRule>
    <cfRule type="containsText" dxfId="82" priority="90" operator="containsText" text="기간만료">
      <formula>NOT(ISERROR(SEARCH("기간만료",G1203)))</formula>
    </cfRule>
    <cfRule type="containsText" dxfId="81" priority="91" operator="containsText" text="등급없음">
      <formula>NOT(ISERROR(SEARCH("등급없음",G1203)))</formula>
    </cfRule>
    <cfRule type="containsText" dxfId="80" priority="92" operator="containsText" text="홈페이지 접수">
      <formula>NOT(ISERROR(SEARCH("홈페이지 접수",G1203)))</formula>
    </cfRule>
  </conditionalFormatting>
  <conditionalFormatting sqref="G1209:H1210">
    <cfRule type="containsText" dxfId="79" priority="81" operator="containsText" text="등급보류">
      <formula>NOT(ISERROR(SEARCH("등급보류",G1209)))</formula>
    </cfRule>
    <cfRule type="containsText" dxfId="78" priority="82" operator="containsText" text="기간만료">
      <formula>NOT(ISERROR(SEARCH("기간만료",G1209)))</formula>
    </cfRule>
    <cfRule type="containsText" dxfId="77" priority="83" operator="containsText" text="등급없음">
      <formula>NOT(ISERROR(SEARCH("등급없음",G1209)))</formula>
    </cfRule>
    <cfRule type="containsText" dxfId="76" priority="84" operator="containsText" text="홈페이지 접수">
      <formula>NOT(ISERROR(SEARCH("홈페이지 접수",G1209)))</formula>
    </cfRule>
  </conditionalFormatting>
  <conditionalFormatting sqref="G1280:H1280">
    <cfRule type="containsText" dxfId="75" priority="77" operator="containsText" text="등급보류">
      <formula>NOT(ISERROR(SEARCH("등급보류",G1280)))</formula>
    </cfRule>
    <cfRule type="containsText" dxfId="74" priority="78" operator="containsText" text="기간만료">
      <formula>NOT(ISERROR(SEARCH("기간만료",G1280)))</formula>
    </cfRule>
    <cfRule type="containsText" dxfId="73" priority="79" operator="containsText" text="등급없음">
      <formula>NOT(ISERROR(SEARCH("등급없음",G1280)))</formula>
    </cfRule>
    <cfRule type="containsText" dxfId="72" priority="80" operator="containsText" text="홈페이지 접수">
      <formula>NOT(ISERROR(SEARCH("홈페이지 접수",G1280)))</formula>
    </cfRule>
  </conditionalFormatting>
  <conditionalFormatting sqref="H1205:H1206">
    <cfRule type="containsText" dxfId="71" priority="85" operator="containsText" text="등급보류">
      <formula>NOT(ISERROR(SEARCH("등급보류",H1205)))</formula>
    </cfRule>
    <cfRule type="containsText" dxfId="70" priority="86" operator="containsText" text="기간만료">
      <formula>NOT(ISERROR(SEARCH("기간만료",H1205)))</formula>
    </cfRule>
    <cfRule type="containsText" dxfId="69" priority="87" operator="containsText" text="등급없음">
      <formula>NOT(ISERROR(SEARCH("등급없음",H1205)))</formula>
    </cfRule>
    <cfRule type="containsText" dxfId="68" priority="88" operator="containsText" text="홈페이지 접수">
      <formula>NOT(ISERROR(SEARCH("홈페이지 접수",H1205)))</formula>
    </cfRule>
  </conditionalFormatting>
  <conditionalFormatting sqref="G1557:H1557">
    <cfRule type="containsText" dxfId="67" priority="76" operator="containsText" text="홈페이지 접수">
      <formula>NOT(ISERROR(SEARCH("홈페이지 접수",G1557)))</formula>
    </cfRule>
  </conditionalFormatting>
  <conditionalFormatting sqref="G1557:H1557">
    <cfRule type="containsText" dxfId="66" priority="73" operator="containsText" text="등급보류">
      <formula>NOT(ISERROR(SEARCH("등급보류",G1557)))</formula>
    </cfRule>
    <cfRule type="containsText" dxfId="65" priority="74" operator="containsText" text="기간만료">
      <formula>NOT(ISERROR(SEARCH("기간만료",G1557)))</formula>
    </cfRule>
    <cfRule type="containsText" dxfId="64" priority="75" operator="containsText" text="등급없음">
      <formula>NOT(ISERROR(SEARCH("등급없음",G1557)))</formula>
    </cfRule>
  </conditionalFormatting>
  <conditionalFormatting sqref="G1562:H1562">
    <cfRule type="containsText" dxfId="63" priority="72" operator="containsText" text="홈페이지 접수">
      <formula>NOT(ISERROR(SEARCH("홈페이지 접수",G1562)))</formula>
    </cfRule>
  </conditionalFormatting>
  <conditionalFormatting sqref="G1562:H1562">
    <cfRule type="containsText" dxfId="62" priority="69" operator="containsText" text="등급보류">
      <formula>NOT(ISERROR(SEARCH("등급보류",G1562)))</formula>
    </cfRule>
    <cfRule type="containsText" dxfId="61" priority="70" operator="containsText" text="기간만료">
      <formula>NOT(ISERROR(SEARCH("기간만료",G1562)))</formula>
    </cfRule>
    <cfRule type="containsText" dxfId="60" priority="71" operator="containsText" text="등급없음">
      <formula>NOT(ISERROR(SEARCH("등급없음",G1562)))</formula>
    </cfRule>
  </conditionalFormatting>
  <conditionalFormatting sqref="G1556:H1556">
    <cfRule type="containsText" dxfId="59" priority="68" operator="containsText" text="홈페이지 접수">
      <formula>NOT(ISERROR(SEARCH("홈페이지 접수",G1556)))</formula>
    </cfRule>
  </conditionalFormatting>
  <conditionalFormatting sqref="G1556:H1556">
    <cfRule type="containsText" dxfId="58" priority="65" operator="containsText" text="등급보류">
      <formula>NOT(ISERROR(SEARCH("등급보류",G1556)))</formula>
    </cfRule>
    <cfRule type="containsText" dxfId="57" priority="66" operator="containsText" text="기간만료">
      <formula>NOT(ISERROR(SEARCH("기간만료",G1556)))</formula>
    </cfRule>
    <cfRule type="containsText" dxfId="56" priority="67" operator="containsText" text="등급없음">
      <formula>NOT(ISERROR(SEARCH("등급없음",G1556)))</formula>
    </cfRule>
  </conditionalFormatting>
  <conditionalFormatting sqref="G1568:H1568">
    <cfRule type="containsText" dxfId="55" priority="64" operator="containsText" text="홈페이지 접수">
      <formula>NOT(ISERROR(SEARCH("홈페이지 접수",G1568)))</formula>
    </cfRule>
  </conditionalFormatting>
  <conditionalFormatting sqref="G1568:H1568">
    <cfRule type="containsText" dxfId="54" priority="61" operator="containsText" text="등급보류">
      <formula>NOT(ISERROR(SEARCH("등급보류",G1568)))</formula>
    </cfRule>
    <cfRule type="containsText" dxfId="53" priority="62" operator="containsText" text="기간만료">
      <formula>NOT(ISERROR(SEARCH("기간만료",G1568)))</formula>
    </cfRule>
    <cfRule type="containsText" dxfId="52" priority="63" operator="containsText" text="등급없음">
      <formula>NOT(ISERROR(SEARCH("등급없음",G1568)))</formula>
    </cfRule>
  </conditionalFormatting>
  <conditionalFormatting sqref="G1558:H1558">
    <cfRule type="containsText" dxfId="51" priority="60" operator="containsText" text="홈페이지 접수">
      <formula>NOT(ISERROR(SEARCH("홈페이지 접수",G1558)))</formula>
    </cfRule>
  </conditionalFormatting>
  <conditionalFormatting sqref="G1558:H1558">
    <cfRule type="containsText" dxfId="50" priority="57" operator="containsText" text="등급보류">
      <formula>NOT(ISERROR(SEARCH("등급보류",G1558)))</formula>
    </cfRule>
    <cfRule type="containsText" dxfId="49" priority="58" operator="containsText" text="기간만료">
      <formula>NOT(ISERROR(SEARCH("기간만료",G1558)))</formula>
    </cfRule>
    <cfRule type="containsText" dxfId="48" priority="59" operator="containsText" text="등급없음">
      <formula>NOT(ISERROR(SEARCH("등급없음",G1558)))</formula>
    </cfRule>
  </conditionalFormatting>
  <conditionalFormatting sqref="G1564:H1564">
    <cfRule type="containsText" dxfId="47" priority="56" operator="containsText" text="홈페이지 접수">
      <formula>NOT(ISERROR(SEARCH("홈페이지 접수",G1564)))</formula>
    </cfRule>
  </conditionalFormatting>
  <conditionalFormatting sqref="G1564:H1564">
    <cfRule type="containsText" dxfId="46" priority="53" operator="containsText" text="등급보류">
      <formula>NOT(ISERROR(SEARCH("등급보류",G1564)))</formula>
    </cfRule>
    <cfRule type="containsText" dxfId="45" priority="54" operator="containsText" text="기간만료">
      <formula>NOT(ISERROR(SEARCH("기간만료",G1564)))</formula>
    </cfRule>
    <cfRule type="containsText" dxfId="44" priority="55" operator="containsText" text="등급없음">
      <formula>NOT(ISERROR(SEARCH("등급없음",G1564)))</formula>
    </cfRule>
  </conditionalFormatting>
  <conditionalFormatting sqref="G1570:H1570">
    <cfRule type="containsText" dxfId="43" priority="52" operator="containsText" text="홈페이지 접수">
      <formula>NOT(ISERROR(SEARCH("홈페이지 접수",G1570)))</formula>
    </cfRule>
  </conditionalFormatting>
  <conditionalFormatting sqref="G1570:H1570">
    <cfRule type="containsText" dxfId="42" priority="49" operator="containsText" text="등급보류">
      <formula>NOT(ISERROR(SEARCH("등급보류",G1570)))</formula>
    </cfRule>
    <cfRule type="containsText" dxfId="41" priority="50" operator="containsText" text="기간만료">
      <formula>NOT(ISERROR(SEARCH("기간만료",G1570)))</formula>
    </cfRule>
    <cfRule type="containsText" dxfId="40" priority="51" operator="containsText" text="등급없음">
      <formula>NOT(ISERROR(SEARCH("등급없음",G1570)))</formula>
    </cfRule>
  </conditionalFormatting>
  <conditionalFormatting sqref="G1555:H1555">
    <cfRule type="containsText" dxfId="39" priority="48" operator="containsText" text="홈페이지 접수">
      <formula>NOT(ISERROR(SEARCH("홈페이지 접수",G1555)))</formula>
    </cfRule>
  </conditionalFormatting>
  <conditionalFormatting sqref="G1555:H1555">
    <cfRule type="containsText" dxfId="38" priority="45" operator="containsText" text="등급보류">
      <formula>NOT(ISERROR(SEARCH("등급보류",G1555)))</formula>
    </cfRule>
    <cfRule type="containsText" dxfId="37" priority="46" operator="containsText" text="기간만료">
      <formula>NOT(ISERROR(SEARCH("기간만료",G1555)))</formula>
    </cfRule>
    <cfRule type="containsText" dxfId="36" priority="47" operator="containsText" text="등급없음">
      <formula>NOT(ISERROR(SEARCH("등급없음",G1555)))</formula>
    </cfRule>
  </conditionalFormatting>
  <conditionalFormatting sqref="G1559:H1559">
    <cfRule type="containsText" dxfId="35" priority="44" operator="containsText" text="홈페이지 접수">
      <formula>NOT(ISERROR(SEARCH("홈페이지 접수",G1559)))</formula>
    </cfRule>
  </conditionalFormatting>
  <conditionalFormatting sqref="G1559:H1559">
    <cfRule type="containsText" dxfId="34" priority="41" operator="containsText" text="등급보류">
      <formula>NOT(ISERROR(SEARCH("등급보류",G1559)))</formula>
    </cfRule>
    <cfRule type="containsText" dxfId="33" priority="42" operator="containsText" text="기간만료">
      <formula>NOT(ISERROR(SEARCH("기간만료",G1559)))</formula>
    </cfRule>
    <cfRule type="containsText" dxfId="32" priority="43" operator="containsText" text="등급없음">
      <formula>NOT(ISERROR(SEARCH("등급없음",G1559)))</formula>
    </cfRule>
  </conditionalFormatting>
  <conditionalFormatting sqref="G1565:H1565">
    <cfRule type="containsText" dxfId="31" priority="40" operator="containsText" text="홈페이지 접수">
      <formula>NOT(ISERROR(SEARCH("홈페이지 접수",G1565)))</formula>
    </cfRule>
  </conditionalFormatting>
  <conditionalFormatting sqref="G1565:H1565">
    <cfRule type="containsText" dxfId="30" priority="37" operator="containsText" text="등급보류">
      <formula>NOT(ISERROR(SEARCH("등급보류",G1565)))</formula>
    </cfRule>
    <cfRule type="containsText" dxfId="29" priority="38" operator="containsText" text="기간만료">
      <formula>NOT(ISERROR(SEARCH("기간만료",G1565)))</formula>
    </cfRule>
    <cfRule type="containsText" dxfId="28" priority="39" operator="containsText" text="등급없음">
      <formula>NOT(ISERROR(SEARCH("등급없음",G1565)))</formula>
    </cfRule>
  </conditionalFormatting>
  <conditionalFormatting sqref="G1563:H1563">
    <cfRule type="containsText" dxfId="27" priority="36" operator="containsText" text="홈페이지 접수">
      <formula>NOT(ISERROR(SEARCH("홈페이지 접수",G1563)))</formula>
    </cfRule>
  </conditionalFormatting>
  <conditionalFormatting sqref="G1563:H1563">
    <cfRule type="containsText" dxfId="26" priority="33" operator="containsText" text="등급보류">
      <formula>NOT(ISERROR(SEARCH("등급보류",G1563)))</formula>
    </cfRule>
    <cfRule type="containsText" dxfId="25" priority="34" operator="containsText" text="기간만료">
      <formula>NOT(ISERROR(SEARCH("기간만료",G1563)))</formula>
    </cfRule>
    <cfRule type="containsText" dxfId="24" priority="35" operator="containsText" text="등급없음">
      <formula>NOT(ISERROR(SEARCH("등급없음",G1563)))</formula>
    </cfRule>
  </conditionalFormatting>
  <conditionalFormatting sqref="G1560:H1560">
    <cfRule type="containsText" dxfId="23" priority="32" operator="containsText" text="홈페이지 접수">
      <formula>NOT(ISERROR(SEARCH("홈페이지 접수",G1560)))</formula>
    </cfRule>
  </conditionalFormatting>
  <conditionalFormatting sqref="G1560:H1560">
    <cfRule type="containsText" dxfId="22" priority="29" operator="containsText" text="등급보류">
      <formula>NOT(ISERROR(SEARCH("등급보류",G1560)))</formula>
    </cfRule>
    <cfRule type="containsText" dxfId="21" priority="30" operator="containsText" text="기간만료">
      <formula>NOT(ISERROR(SEARCH("기간만료",G1560)))</formula>
    </cfRule>
    <cfRule type="containsText" dxfId="20" priority="31" operator="containsText" text="등급없음">
      <formula>NOT(ISERROR(SEARCH("등급없음",G1560)))</formula>
    </cfRule>
  </conditionalFormatting>
  <conditionalFormatting sqref="G1566:H1566">
    <cfRule type="containsText" dxfId="19" priority="28" operator="containsText" text="홈페이지 접수">
      <formula>NOT(ISERROR(SEARCH("홈페이지 접수",G1566)))</formula>
    </cfRule>
  </conditionalFormatting>
  <conditionalFormatting sqref="G1566:H1566">
    <cfRule type="containsText" dxfId="18" priority="25" operator="containsText" text="등급보류">
      <formula>NOT(ISERROR(SEARCH("등급보류",G1566)))</formula>
    </cfRule>
    <cfRule type="containsText" dxfId="17" priority="26" operator="containsText" text="기간만료">
      <formula>NOT(ISERROR(SEARCH("기간만료",G1566)))</formula>
    </cfRule>
    <cfRule type="containsText" dxfId="16" priority="27" operator="containsText" text="등급없음">
      <formula>NOT(ISERROR(SEARCH("등급없음",G1566)))</formula>
    </cfRule>
  </conditionalFormatting>
  <conditionalFormatting sqref="G1567:H1567">
    <cfRule type="containsText" dxfId="15" priority="24" operator="containsText" text="홈페이지 접수">
      <formula>NOT(ISERROR(SEARCH("홈페이지 접수",G1567)))</formula>
    </cfRule>
  </conditionalFormatting>
  <conditionalFormatting sqref="G1567:H1567">
    <cfRule type="containsText" dxfId="14" priority="21" operator="containsText" text="등급보류">
      <formula>NOT(ISERROR(SEARCH("등급보류",G1567)))</formula>
    </cfRule>
    <cfRule type="containsText" dxfId="13" priority="22" operator="containsText" text="기간만료">
      <formula>NOT(ISERROR(SEARCH("기간만료",G1567)))</formula>
    </cfRule>
    <cfRule type="containsText" dxfId="12" priority="23" operator="containsText" text="등급없음">
      <formula>NOT(ISERROR(SEARCH("등급없음",G1567)))</formula>
    </cfRule>
  </conditionalFormatting>
  <conditionalFormatting sqref="G1554:H1554">
    <cfRule type="containsText" dxfId="11" priority="20" operator="containsText" text="홈페이지 접수">
      <formula>NOT(ISERROR(SEARCH("홈페이지 접수",G1554)))</formula>
    </cfRule>
  </conditionalFormatting>
  <conditionalFormatting sqref="G1554:H1554">
    <cfRule type="containsText" dxfId="10" priority="17" operator="containsText" text="등급보류">
      <formula>NOT(ISERROR(SEARCH("등급보류",G1554)))</formula>
    </cfRule>
    <cfRule type="containsText" dxfId="9" priority="18" operator="containsText" text="기간만료">
      <formula>NOT(ISERROR(SEARCH("기간만료",G1554)))</formula>
    </cfRule>
    <cfRule type="containsText" dxfId="8" priority="19" operator="containsText" text="등급없음">
      <formula>NOT(ISERROR(SEARCH("등급없음",G1554)))</formula>
    </cfRule>
  </conditionalFormatting>
  <conditionalFormatting sqref="G1561:H1561">
    <cfRule type="containsText" dxfId="7" priority="16" operator="containsText" text="홈페이지 접수">
      <formula>NOT(ISERROR(SEARCH("홈페이지 접수",G1561)))</formula>
    </cfRule>
  </conditionalFormatting>
  <conditionalFormatting sqref="G1561:H1561">
    <cfRule type="containsText" dxfId="6" priority="13" operator="containsText" text="등급보류">
      <formula>NOT(ISERROR(SEARCH("등급보류",G1561)))</formula>
    </cfRule>
    <cfRule type="containsText" dxfId="5" priority="14" operator="containsText" text="기간만료">
      <formula>NOT(ISERROR(SEARCH("기간만료",G1561)))</formula>
    </cfRule>
    <cfRule type="containsText" dxfId="4" priority="15" operator="containsText" text="등급없음">
      <formula>NOT(ISERROR(SEARCH("등급없음",G1561)))</formula>
    </cfRule>
  </conditionalFormatting>
  <conditionalFormatting sqref="H1569">
    <cfRule type="containsText" dxfId="3" priority="12" operator="containsText" text="홈페이지 접수">
      <formula>NOT(ISERROR(SEARCH("홈페이지 접수",H1569)))</formula>
    </cfRule>
  </conditionalFormatting>
  <conditionalFormatting sqref="H1569">
    <cfRule type="containsText" dxfId="2" priority="9" operator="containsText" text="등급보류">
      <formula>NOT(ISERROR(SEARCH("등급보류",H1569)))</formula>
    </cfRule>
    <cfRule type="containsText" dxfId="1" priority="10" operator="containsText" text="기간만료">
      <formula>NOT(ISERROR(SEARCH("기간만료",H1569)))</formula>
    </cfRule>
    <cfRule type="containsText" dxfId="0" priority="11" operator="containsText" text="등급없음">
      <formula>NOT(ISERROR(SEARCH("등급없음",H1569)))</formula>
    </cfRule>
  </conditionalFormatting>
  <dataValidations disablePrompts="1" count="2">
    <dataValidation type="list" allowBlank="1" showInputMessage="1" showErrorMessage="1" sqref="G1207 G1203:G1204" xr:uid="{22445686-CCBA-49EA-AAF8-D5DAE49F29AB}">
      <formula1>$N$4:$N$8</formula1>
    </dataValidation>
    <dataValidation type="list" allowBlank="1" showInputMessage="1" showErrorMessage="1" sqref="D1512:D1518 D1495:D1504" xr:uid="{A3A8EEBC-959A-4579-B7D2-A84A067A32EB}">
      <formula1>#REF!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호텔, 콘도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mcst</dc:creator>
  <cp:lastModifiedBy>업무망</cp:lastModifiedBy>
  <dcterms:created xsi:type="dcterms:W3CDTF">2021-01-12T01:04:07Z</dcterms:created>
  <dcterms:modified xsi:type="dcterms:W3CDTF">2024-03-28T10:52:04Z</dcterms:modified>
</cp:coreProperties>
</file>